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SONY_08GT\tennis\★登録案内\"/>
    </mc:Choice>
  </mc:AlternateContent>
  <bookViews>
    <workbookView xWindow="-120" yWindow="-120" windowWidth="29040" windowHeight="17520"/>
  </bookViews>
  <sheets>
    <sheet name="総括表" sheetId="2" r:id="rId1"/>
    <sheet name="名簿変更一覧" sheetId="5" r:id="rId2"/>
    <sheet name="登録名簿" sheetId="3" r:id="rId3"/>
    <sheet name="協力希望行事(入力必須)" sheetId="6" r:id="rId4"/>
  </sheets>
  <definedNames>
    <definedName name="_Regression_Int" localSheetId="0" hidden="1">1</definedName>
    <definedName name="_Regression_Int" localSheetId="2" hidden="1">1</definedName>
    <definedName name="_Regression_Int" localSheetId="1" hidden="1">1</definedName>
    <definedName name="_xlnm.Print_Area" localSheetId="0">総括表!$A$1:$N$30</definedName>
    <definedName name="_xlnm.Print_Area" localSheetId="2">登録名簿!$A$1:$J$31</definedName>
    <definedName name="_xlnm.Print_Area" localSheetId="1">名簿変更一覧!$A$1:$J$31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H23" i="3"/>
  <c r="H6" i="5"/>
  <c r="H7" i="5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15" i="2" l="1"/>
  <c r="F18" i="2"/>
  <c r="D18" i="2"/>
  <c r="H16" i="2"/>
  <c r="H17" i="2"/>
  <c r="F22" i="2" l="1"/>
  <c r="H22" i="2" s="1"/>
  <c r="H18" i="2"/>
  <c r="F23" i="2"/>
  <c r="H23" i="2" s="1"/>
  <c r="H30" i="3"/>
  <c r="H29" i="3"/>
  <c r="H28" i="3"/>
  <c r="H27" i="3"/>
  <c r="H26" i="3"/>
  <c r="H25" i="3"/>
  <c r="H24" i="3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5" i="5"/>
  <c r="H4" i="5"/>
  <c r="H24" i="2" l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5" i="5"/>
  <c r="A6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</calcChain>
</file>

<file path=xl/sharedStrings.xml><?xml version="1.0" encoding="utf-8"?>
<sst xmlns="http://schemas.openxmlformats.org/spreadsheetml/2006/main" count="136" uniqueCount="116">
  <si>
    <t>上　尾　市　ﾃ　ﾆ　ｽ　協　会</t>
    <rPh sb="0" eb="1">
      <t>ウエ</t>
    </rPh>
    <rPh sb="2" eb="3">
      <t>オ</t>
    </rPh>
    <rPh sb="4" eb="5">
      <t>シ</t>
    </rPh>
    <rPh sb="12" eb="13">
      <t>キョウ</t>
    </rPh>
    <rPh sb="14" eb="15">
      <t>カイ</t>
    </rPh>
    <phoneticPr fontId="10"/>
  </si>
  <si>
    <t xml:space="preserve"> ク　 ラ　 ブ　名</t>
    <rPh sb="9" eb="10">
      <t>メイ</t>
    </rPh>
    <phoneticPr fontId="10"/>
  </si>
  <si>
    <t>住　　　　　　所</t>
    <rPh sb="0" eb="1">
      <t>ジュウ</t>
    </rPh>
    <rPh sb="7" eb="8">
      <t>トコロ</t>
    </rPh>
    <phoneticPr fontId="10"/>
  </si>
  <si>
    <t>電　　　　　　話</t>
    <rPh sb="0" eb="1">
      <t>デン</t>
    </rPh>
    <rPh sb="7" eb="8">
      <t>ワ</t>
    </rPh>
    <phoneticPr fontId="10"/>
  </si>
  <si>
    <t>登 録 区 分</t>
    <rPh sb="0" eb="1">
      <t>ノボル</t>
    </rPh>
    <rPh sb="2" eb="3">
      <t>ロク</t>
    </rPh>
    <rPh sb="4" eb="5">
      <t>ク</t>
    </rPh>
    <rPh sb="6" eb="7">
      <t>ブン</t>
    </rPh>
    <phoneticPr fontId="10"/>
  </si>
  <si>
    <t>男</t>
    <rPh sb="0" eb="1">
      <t>オトコ</t>
    </rPh>
    <phoneticPr fontId="10"/>
  </si>
  <si>
    <t>女</t>
    <rPh sb="0" eb="1">
      <t>ジョ</t>
    </rPh>
    <phoneticPr fontId="10"/>
  </si>
  <si>
    <t>　　　　計</t>
    <rPh sb="4" eb="5">
      <t>ケイ</t>
    </rPh>
    <phoneticPr fontId="10"/>
  </si>
  <si>
    <t>　　　　備　　　考</t>
    <rPh sb="4" eb="5">
      <t>ビ</t>
    </rPh>
    <rPh sb="8" eb="9">
      <t>コウ</t>
    </rPh>
    <phoneticPr fontId="10"/>
  </si>
  <si>
    <t>付加料人数から除く</t>
    <rPh sb="0" eb="2">
      <t>フカ</t>
    </rPh>
    <rPh sb="2" eb="3">
      <t>リョウ</t>
    </rPh>
    <rPh sb="3" eb="5">
      <t>ニンズウ</t>
    </rPh>
    <rPh sb="7" eb="8">
      <t>ノゾ</t>
    </rPh>
    <phoneticPr fontId="10"/>
  </si>
  <si>
    <t>計</t>
    <rPh sb="0" eb="1">
      <t>ケイ</t>
    </rPh>
    <phoneticPr fontId="10"/>
  </si>
  <si>
    <t>登　録　料</t>
    <rPh sb="0" eb="1">
      <t>ノボル</t>
    </rPh>
    <rPh sb="2" eb="3">
      <t>ロク</t>
    </rPh>
    <rPh sb="4" eb="5">
      <t>リョウ</t>
    </rPh>
    <phoneticPr fontId="10"/>
  </si>
  <si>
    <t>基　本　登　録　料</t>
    <rPh sb="0" eb="1">
      <t>モト</t>
    </rPh>
    <rPh sb="2" eb="3">
      <t>ホン</t>
    </rPh>
    <rPh sb="4" eb="5">
      <t>ノボル</t>
    </rPh>
    <rPh sb="6" eb="7">
      <t>ロク</t>
    </rPh>
    <rPh sb="8" eb="9">
      <t>リョウ</t>
    </rPh>
    <phoneticPr fontId="10"/>
  </si>
  <si>
    <t>円</t>
    <rPh sb="0" eb="1">
      <t>エン</t>
    </rPh>
    <phoneticPr fontId="10"/>
  </si>
  <si>
    <t>　     　 付　加　料</t>
    <rPh sb="8" eb="9">
      <t>ヅケ</t>
    </rPh>
    <rPh sb="10" eb="11">
      <t>カ</t>
    </rPh>
    <rPh sb="12" eb="13">
      <t>リョウ</t>
    </rPh>
    <phoneticPr fontId="10"/>
  </si>
  <si>
    <t>名）</t>
    <rPh sb="0" eb="1">
      <t>メイ</t>
    </rPh>
    <phoneticPr fontId="10"/>
  </si>
  <si>
    <t>県 登 録 負 担 金</t>
    <rPh sb="0" eb="1">
      <t>ケン</t>
    </rPh>
    <rPh sb="2" eb="3">
      <t>ノボル</t>
    </rPh>
    <rPh sb="4" eb="5">
      <t>ロク</t>
    </rPh>
    <rPh sb="6" eb="7">
      <t>フ</t>
    </rPh>
    <rPh sb="8" eb="9">
      <t>ニナ</t>
    </rPh>
    <rPh sb="10" eb="11">
      <t>キン</t>
    </rPh>
    <phoneticPr fontId="10"/>
  </si>
  <si>
    <t>注　別紙登録名簿には、男、女、登録区分にまとめて記入下さい</t>
    <rPh sb="0" eb="1">
      <t>チュウ</t>
    </rPh>
    <rPh sb="2" eb="4">
      <t>ベッシ</t>
    </rPh>
    <rPh sb="4" eb="6">
      <t>トウロク</t>
    </rPh>
    <rPh sb="6" eb="8">
      <t>メイボ</t>
    </rPh>
    <rPh sb="11" eb="12">
      <t>ダン</t>
    </rPh>
    <rPh sb="13" eb="14">
      <t>ジョ</t>
    </rPh>
    <rPh sb="15" eb="17">
      <t>トウロク</t>
    </rPh>
    <rPh sb="17" eb="19">
      <t>クブン</t>
    </rPh>
    <rPh sb="24" eb="26">
      <t>キニュウ</t>
    </rPh>
    <rPh sb="26" eb="27">
      <t>クダ</t>
    </rPh>
    <phoneticPr fontId="10"/>
  </si>
  <si>
    <t>Ｅ メール</t>
    <phoneticPr fontId="10"/>
  </si>
  <si>
    <t>Ｃ</t>
    <phoneticPr fontId="10"/>
  </si>
  <si>
    <t>（</t>
    <phoneticPr fontId="10"/>
  </si>
  <si>
    <t>氏　　　　名</t>
    <rPh sb="0" eb="1">
      <t>シ</t>
    </rPh>
    <rPh sb="5" eb="6">
      <t>メイ</t>
    </rPh>
    <phoneticPr fontId="10"/>
  </si>
  <si>
    <t>備　　　　考</t>
    <phoneticPr fontId="10"/>
  </si>
  <si>
    <t>フリガナ</t>
    <phoneticPr fontId="10"/>
  </si>
  <si>
    <t>市/県</t>
    <rPh sb="0" eb="1">
      <t>シ</t>
    </rPh>
    <rPh sb="2" eb="3">
      <t>ケン</t>
    </rPh>
    <phoneticPr fontId="2"/>
  </si>
  <si>
    <t>Ｍ/Ｆ</t>
    <phoneticPr fontId="2"/>
  </si>
  <si>
    <t>（１００×</t>
    <phoneticPr fontId="10"/>
  </si>
  <si>
    <t>登録
区分</t>
    <rPh sb="0" eb="2">
      <t>トウロク</t>
    </rPh>
    <rPh sb="3" eb="5">
      <t>クブン</t>
    </rPh>
    <phoneticPr fontId="10"/>
  </si>
  <si>
    <t>性別</t>
    <rPh sb="0" eb="2">
      <t>セイベツ</t>
    </rPh>
    <phoneticPr fontId="10"/>
  </si>
  <si>
    <t>年齢</t>
    <rPh sb="0" eb="2">
      <t>ネンレイ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</si>
  <si>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0"/>
  </si>
  <si>
    <t>登録ＮＯ</t>
    <rPh sb="0" eb="1">
      <t>ノボル</t>
    </rPh>
    <rPh sb="1" eb="2">
      <t>ロク</t>
    </rPh>
    <phoneticPr fontId="10"/>
  </si>
  <si>
    <t>県(A)</t>
    <rPh sb="0" eb="1">
      <t>ケン</t>
    </rPh>
    <phoneticPr fontId="10"/>
  </si>
  <si>
    <t>市(B)</t>
    <rPh sb="0" eb="1">
      <t>シ</t>
    </rPh>
    <phoneticPr fontId="10"/>
  </si>
  <si>
    <t>ID</t>
    <phoneticPr fontId="16"/>
  </si>
  <si>
    <t>月</t>
    <rPh sb="0" eb="1">
      <t>ツキ</t>
    </rPh>
    <phoneticPr fontId="10"/>
  </si>
  <si>
    <t>行   事  名</t>
    <rPh sb="0" eb="1">
      <t>ギョウ</t>
    </rPh>
    <rPh sb="4" eb="5">
      <t>コト</t>
    </rPh>
    <rPh sb="7" eb="8">
      <t>メイ</t>
    </rPh>
    <phoneticPr fontId="10"/>
  </si>
  <si>
    <t>4月</t>
    <rPh sb="1" eb="2">
      <t>ガツ</t>
    </rPh>
    <phoneticPr fontId="16"/>
  </si>
  <si>
    <t>5月</t>
    <rPh sb="1" eb="2">
      <t>ガツ</t>
    </rPh>
    <phoneticPr fontId="16"/>
  </si>
  <si>
    <t>10月</t>
    <rPh sb="2" eb="3">
      <t>ガツ</t>
    </rPh>
    <phoneticPr fontId="16"/>
  </si>
  <si>
    <t>11月</t>
    <rPh sb="2" eb="3">
      <t>ガツ</t>
    </rPh>
    <phoneticPr fontId="16"/>
  </si>
  <si>
    <t>県大会推薦選手選考会（単）</t>
    <rPh sb="0" eb="1">
      <t>ケン</t>
    </rPh>
    <rPh sb="1" eb="3">
      <t>タイカイ</t>
    </rPh>
    <rPh sb="3" eb="5">
      <t>スイセン</t>
    </rPh>
    <rPh sb="5" eb="7">
      <t>センシュ</t>
    </rPh>
    <rPh sb="7" eb="10">
      <t>センコウカイ</t>
    </rPh>
    <rPh sb="11" eb="12">
      <t>タン</t>
    </rPh>
    <phoneticPr fontId="10"/>
  </si>
  <si>
    <t>県大会推薦選手選考会（複）</t>
    <rPh sb="0" eb="1">
      <t>ケン</t>
    </rPh>
    <rPh sb="1" eb="3">
      <t>タイカイ</t>
    </rPh>
    <rPh sb="3" eb="5">
      <t>スイセン</t>
    </rPh>
    <rPh sb="5" eb="7">
      <t>センシュ</t>
    </rPh>
    <rPh sb="7" eb="10">
      <t>センコウカイ</t>
    </rPh>
    <rPh sb="11" eb="12">
      <t>フク</t>
    </rPh>
    <phoneticPr fontId="10"/>
  </si>
  <si>
    <t>3月</t>
    <rPh sb="1" eb="2">
      <t>ガツ</t>
    </rPh>
    <phoneticPr fontId="16"/>
  </si>
  <si>
    <t>＊詳細な日程は総会までに確定</t>
    <rPh sb="1" eb="3">
      <t>ショウサイ</t>
    </rPh>
    <rPh sb="4" eb="6">
      <t>ニッテイ</t>
    </rPh>
    <rPh sb="7" eb="9">
      <t>ソウカイ</t>
    </rPh>
    <rPh sb="12" eb="14">
      <t>カクテイ</t>
    </rPh>
    <phoneticPr fontId="15"/>
  </si>
  <si>
    <t>県登録
者のみ</t>
    <rPh sb="0" eb="1">
      <t>ケン</t>
    </rPh>
    <rPh sb="1" eb="3">
      <t>トウロク</t>
    </rPh>
    <rPh sb="4" eb="5">
      <t>シャ</t>
    </rPh>
    <phoneticPr fontId="2"/>
  </si>
  <si>
    <t>登 録 名 簿 （ 変 更 部 分 ）   (クラブ名：</t>
    <rPh sb="0" eb="1">
      <t>ノボル</t>
    </rPh>
    <rPh sb="2" eb="3">
      <t>ロク</t>
    </rPh>
    <rPh sb="4" eb="5">
      <t>ナ</t>
    </rPh>
    <rPh sb="6" eb="7">
      <t>ボ</t>
    </rPh>
    <rPh sb="10" eb="11">
      <t>ヘン</t>
    </rPh>
    <rPh sb="12" eb="13">
      <t>サラ</t>
    </rPh>
    <rPh sb="14" eb="15">
      <t>ブ</t>
    </rPh>
    <rPh sb="16" eb="17">
      <t>ブン</t>
    </rPh>
    <phoneticPr fontId="10"/>
  </si>
  <si>
    <t>　　　　　　　　　　　　　）</t>
    <phoneticPr fontId="2"/>
  </si>
  <si>
    <t>新規/追加/復活登録
移籍元ｸﾗﾌﾞ名/旧姓　など</t>
    <rPh sb="11" eb="13">
      <t>イセキ</t>
    </rPh>
    <rPh sb="13" eb="14">
      <t>モト</t>
    </rPh>
    <rPh sb="18" eb="19">
      <t>メイ</t>
    </rPh>
    <rPh sb="20" eb="22">
      <t>キュウセイ</t>
    </rPh>
    <phoneticPr fontId="2"/>
  </si>
  <si>
    <t>登 録 名 簿 　（クラブ名：　　　　　　　　　　　　　　）</t>
    <rPh sb="0" eb="1">
      <t>ノボル</t>
    </rPh>
    <rPh sb="2" eb="3">
      <t>ロク</t>
    </rPh>
    <rPh sb="4" eb="5">
      <t>ナ</t>
    </rPh>
    <rPh sb="6" eb="7">
      <t>ボ</t>
    </rPh>
    <phoneticPr fontId="10"/>
  </si>
  <si>
    <t>注　(　　　)内は、クラブ名が11文字以上の場合に略称をご記入ください</t>
    <rPh sb="13" eb="14">
      <t>メイ</t>
    </rPh>
    <phoneticPr fontId="2"/>
  </si>
  <si>
    <t>在住/
在勤
（両方満たす場合は在住）</t>
    <rPh sb="0" eb="2">
      <t>ザイジュウ</t>
    </rPh>
    <rPh sb="4" eb="6">
      <t>ザイキン</t>
    </rPh>
    <rPh sb="8" eb="10">
      <t>リョウホウ</t>
    </rPh>
    <rPh sb="10" eb="11">
      <t>ミ</t>
    </rPh>
    <rPh sb="13" eb="15">
      <t>バアイ</t>
    </rPh>
    <rPh sb="16" eb="18">
      <t>ザイジュウ</t>
    </rPh>
    <phoneticPr fontId="2"/>
  </si>
  <si>
    <t>(注＊)</t>
  </si>
  <si>
    <t>無記入の場合代表者が候補ということとします。</t>
    <phoneticPr fontId="2"/>
  </si>
  <si>
    <r>
      <t xml:space="preserve">代　表　者　名
</t>
    </r>
    <r>
      <rPr>
        <sz val="12"/>
        <color rgb="FFFF0000"/>
        <rFont val="ＭＳ Ｐ明朝"/>
        <family val="1"/>
        <charset val="128"/>
      </rPr>
      <t>＊[理事候補者名]</t>
    </r>
    <rPh sb="0" eb="1">
      <t>ダイ</t>
    </rPh>
    <rPh sb="2" eb="3">
      <t>ヒョウ</t>
    </rPh>
    <rPh sb="4" eb="5">
      <t>モノ</t>
    </rPh>
    <rPh sb="6" eb="7">
      <t>メイ</t>
    </rPh>
    <rPh sb="11" eb="16">
      <t>リジコウホシャ</t>
    </rPh>
    <rPh sb="16" eb="17">
      <t>メイ</t>
    </rPh>
    <phoneticPr fontId="10"/>
  </si>
  <si>
    <t>市</t>
    <rPh sb="0" eb="1">
      <t>シ</t>
    </rPh>
    <phoneticPr fontId="2"/>
  </si>
  <si>
    <t>在住</t>
    <rPh sb="0" eb="2">
      <t>ザイジュウ</t>
    </rPh>
    <phoneticPr fontId="2"/>
  </si>
  <si>
    <t>山田　太郎</t>
    <rPh sb="0" eb="2">
      <t>ヤマダ</t>
    </rPh>
    <rPh sb="3" eb="5">
      <t>タロウ</t>
    </rPh>
    <phoneticPr fontId="2"/>
  </si>
  <si>
    <t>ヤマダ　タロウ</t>
    <phoneticPr fontId="2"/>
  </si>
  <si>
    <t>M</t>
    <phoneticPr fontId="2"/>
  </si>
  <si>
    <t>県</t>
    <rPh sb="0" eb="1">
      <t>ケン</t>
    </rPh>
    <phoneticPr fontId="2"/>
  </si>
  <si>
    <t>田中　花子</t>
    <rPh sb="0" eb="2">
      <t>タナカ</t>
    </rPh>
    <rPh sb="3" eb="5">
      <t>ハナコ</t>
    </rPh>
    <phoneticPr fontId="2"/>
  </si>
  <si>
    <t>タナカ　ハナコ</t>
    <phoneticPr fontId="2"/>
  </si>
  <si>
    <t>F</t>
    <phoneticPr fontId="2"/>
  </si>
  <si>
    <t>理事候補者名は団体登録者数が10名以上の団体は必ず記入して下さい。</t>
    <phoneticPr fontId="2"/>
  </si>
  <si>
    <t>なお登録者数が10名未満の団体でも、理事希望者がいる場合は候補者名の欄に記入ください。</t>
    <phoneticPr fontId="2"/>
  </si>
  <si>
    <t>6月</t>
    <rPh sb="1" eb="2">
      <t>ガツ</t>
    </rPh>
    <phoneticPr fontId="15"/>
  </si>
  <si>
    <t>8月</t>
    <rPh sb="1" eb="2">
      <t>ガツ</t>
    </rPh>
    <phoneticPr fontId="15"/>
  </si>
  <si>
    <t>担当役員
（〇/△）</t>
    <rPh sb="0" eb="2">
      <t>タントウ</t>
    </rPh>
    <rPh sb="2" eb="4">
      <t>ヤクイン</t>
    </rPh>
    <phoneticPr fontId="15"/>
  </si>
  <si>
    <t>サポート希望・担当役員希望いずれも複数選択可能です</t>
    <rPh sb="4" eb="6">
      <t>キボウ</t>
    </rPh>
    <rPh sb="7" eb="9">
      <t>タントウ</t>
    </rPh>
    <rPh sb="9" eb="11">
      <t>ヤクイン</t>
    </rPh>
    <rPh sb="11" eb="13">
      <t>キボウ</t>
    </rPh>
    <rPh sb="17" eb="19">
      <t>フクスウ</t>
    </rPh>
    <rPh sb="19" eb="21">
      <t>センタク</t>
    </rPh>
    <rPh sb="21" eb="23">
      <t>カノウ</t>
    </rPh>
    <phoneticPr fontId="15"/>
  </si>
  <si>
    <t>2月</t>
    <rPh sb="1" eb="2">
      <t>ガツ</t>
    </rPh>
    <phoneticPr fontId="16"/>
  </si>
  <si>
    <t>記入例
以下1,2番目は入力例</t>
    <rPh sb="0" eb="2">
      <t>キニュウ</t>
    </rPh>
    <rPh sb="2" eb="3">
      <t>レイ</t>
    </rPh>
    <rPh sb="4" eb="6">
      <t>イカ</t>
    </rPh>
    <rPh sb="9" eb="11">
      <t>バンメ</t>
    </rPh>
    <rPh sb="12" eb="15">
      <t>ニュウリョクレイ</t>
    </rPh>
    <phoneticPr fontId="2"/>
  </si>
  <si>
    <t>１～20</t>
    <phoneticPr fontId="2"/>
  </si>
  <si>
    <t>2１～30</t>
    <phoneticPr fontId="2"/>
  </si>
  <si>
    <t>3１～50</t>
    <phoneticPr fontId="2"/>
  </si>
  <si>
    <t>5１～100</t>
    <phoneticPr fontId="2"/>
  </si>
  <si>
    <t>101～</t>
    <phoneticPr fontId="2"/>
  </si>
  <si>
    <t>人数</t>
    <rPh sb="0" eb="2">
      <t>ニンズウ</t>
    </rPh>
    <phoneticPr fontId="2"/>
  </si>
  <si>
    <t>円</t>
    <rPh sb="0" eb="1">
      <t>エン</t>
    </rPh>
    <phoneticPr fontId="2"/>
  </si>
  <si>
    <t>付加料</t>
    <rPh sb="0" eb="2">
      <t>フカ</t>
    </rPh>
    <rPh sb="2" eb="3">
      <t>リョウ</t>
    </rPh>
    <phoneticPr fontId="2"/>
  </si>
  <si>
    <t>円(固定)</t>
    <rPh sb="0" eb="1">
      <t>エン</t>
    </rPh>
    <rPh sb="2" eb="4">
      <t>コテイ</t>
    </rPh>
    <phoneticPr fontId="10"/>
  </si>
  <si>
    <t>円（右表参照）</t>
    <rPh sb="0" eb="1">
      <t>エン</t>
    </rPh>
    <rPh sb="2" eb="3">
      <t>ミギ</t>
    </rPh>
    <rPh sb="3" eb="4">
      <t>ヒョウ</t>
    </rPh>
    <rPh sb="4" eb="6">
      <t>サンショウ</t>
    </rPh>
    <phoneticPr fontId="10"/>
  </si>
  <si>
    <t>円（県登録者）</t>
    <rPh sb="0" eb="1">
      <t>エン</t>
    </rPh>
    <rPh sb="2" eb="3">
      <t>ケン</t>
    </rPh>
    <rPh sb="3" eb="6">
      <t>トウロクシャ</t>
    </rPh>
    <phoneticPr fontId="10"/>
  </si>
  <si>
    <t>男女の人数のみを入力ください。グレー部分は自動で入力されます。</t>
    <rPh sb="0" eb="2">
      <t>ダンジョ</t>
    </rPh>
    <rPh sb="3" eb="5">
      <t>ニンズウ</t>
    </rPh>
    <rPh sb="8" eb="10">
      <t>ニュウリョク</t>
    </rPh>
    <rPh sb="18" eb="20">
      <t>ブブン</t>
    </rPh>
    <rPh sb="21" eb="23">
      <t>ジドウ</t>
    </rPh>
    <rPh sb="24" eb="26">
      <t>ニュウリョク</t>
    </rPh>
    <phoneticPr fontId="2"/>
  </si>
  <si>
    <t>男女の人数が入力されると、グレー部分は自動で入力されます。</t>
    <rPh sb="0" eb="2">
      <t>ダンジョ</t>
    </rPh>
    <rPh sb="3" eb="5">
      <t>ニンズウ</t>
    </rPh>
    <rPh sb="6" eb="8">
      <t>ニュウリョク</t>
    </rPh>
    <rPh sb="16" eb="18">
      <t>ブブン</t>
    </rPh>
    <rPh sb="19" eb="21">
      <t>ジドウ</t>
    </rPh>
    <rPh sb="22" eb="24">
      <t>ニュウリョク</t>
    </rPh>
    <phoneticPr fontId="2"/>
  </si>
  <si>
    <t>生年月日の入力で自動入力</t>
    <rPh sb="0" eb="2">
      <t>セイネン</t>
    </rPh>
    <rPh sb="2" eb="4">
      <t>ガッピ</t>
    </rPh>
    <rPh sb="5" eb="7">
      <t>ニュウリョク</t>
    </rPh>
    <rPh sb="8" eb="10">
      <t>ジドウ</t>
    </rPh>
    <rPh sb="10" eb="12">
      <t>ニュウリョク</t>
    </rPh>
    <phoneticPr fontId="2"/>
  </si>
  <si>
    <t>追加</t>
    <rPh sb="0" eb="2">
      <t>ツイカ</t>
    </rPh>
    <phoneticPr fontId="2"/>
  </si>
  <si>
    <t>サポート
希望
（〇/△）</t>
    <rPh sb="5" eb="7">
      <t>キボウ</t>
    </rPh>
    <phoneticPr fontId="16"/>
  </si>
  <si>
    <t>1月</t>
    <rPh sb="1" eb="2">
      <t>ガツ</t>
    </rPh>
    <phoneticPr fontId="15"/>
  </si>
  <si>
    <t>県都市対抗テニス大会（予選を通過した場合）</t>
    <rPh sb="0" eb="1">
      <t>ケン</t>
    </rPh>
    <rPh sb="1" eb="5">
      <t>トシタイコウ</t>
    </rPh>
    <rPh sb="8" eb="10">
      <t>タイカイ</t>
    </rPh>
    <rPh sb="11" eb="13">
      <t>ヨセン</t>
    </rPh>
    <rPh sb="14" eb="16">
      <t>ツウカ</t>
    </rPh>
    <rPh sb="18" eb="20">
      <t>バアイ</t>
    </rPh>
    <phoneticPr fontId="15"/>
  </si>
  <si>
    <t>県夏季大会南部テニストーナメント（上平公園開催分）</t>
    <rPh sb="0" eb="1">
      <t>ケン</t>
    </rPh>
    <rPh sb="1" eb="3">
      <t>カキ</t>
    </rPh>
    <rPh sb="3" eb="5">
      <t>タイカイ</t>
    </rPh>
    <rPh sb="5" eb="7">
      <t>ナンブ</t>
    </rPh>
    <rPh sb="17" eb="19">
      <t>カミヒラ</t>
    </rPh>
    <rPh sb="19" eb="21">
      <t>コウエン</t>
    </rPh>
    <rPh sb="21" eb="23">
      <t>カイサイ</t>
    </rPh>
    <rPh sb="23" eb="24">
      <t>ブン</t>
    </rPh>
    <phoneticPr fontId="15"/>
  </si>
  <si>
    <t xml:space="preserve">上尾シティハーフマラソン 担当役員    </t>
    <rPh sb="0" eb="2">
      <t>アゲオ</t>
    </rPh>
    <rPh sb="13" eb="15">
      <t>タントウ</t>
    </rPh>
    <rPh sb="15" eb="17">
      <t>ヤクイン</t>
    </rPh>
    <phoneticPr fontId="10"/>
  </si>
  <si>
    <t>）</t>
    <phoneticPr fontId="10"/>
  </si>
  <si>
    <t>F　A　X</t>
    <phoneticPr fontId="10"/>
  </si>
  <si>
    <t>　　　　　</t>
  </si>
  <si>
    <t xml:space="preserve">
　[　　　　　　　　　　　　　　　　]</t>
    <phoneticPr fontId="2"/>
  </si>
  <si>
    <t>9月</t>
    <rPh sb="1" eb="2">
      <t>ガツ</t>
    </rPh>
    <phoneticPr fontId="15"/>
  </si>
  <si>
    <t>市民体育祭　</t>
    <rPh sb="0" eb="2">
      <t>シミン</t>
    </rPh>
    <rPh sb="2" eb="5">
      <t>タイイクサイ</t>
    </rPh>
    <phoneticPr fontId="10"/>
  </si>
  <si>
    <t>（　　　　　　</t>
    <phoneticPr fontId="2"/>
  </si>
  <si>
    <t>ジュニア初心者テニス教室</t>
    <rPh sb="4" eb="7">
      <t>ショシンシャ</t>
    </rPh>
    <rPh sb="10" eb="12">
      <t>キョウシツ</t>
    </rPh>
    <phoneticPr fontId="15"/>
  </si>
  <si>
    <t>登　録　総　括　表（2026年度）</t>
    <rPh sb="0" eb="1">
      <t>ノボル</t>
    </rPh>
    <rPh sb="2" eb="3">
      <t>ロク</t>
    </rPh>
    <rPh sb="4" eb="5">
      <t>フサ</t>
    </rPh>
    <rPh sb="6" eb="7">
      <t>クク</t>
    </rPh>
    <rPh sb="8" eb="9">
      <t>ヒョウ</t>
    </rPh>
    <rPh sb="14" eb="15">
      <t>ネン</t>
    </rPh>
    <rPh sb="15" eb="16">
      <t>ド</t>
    </rPh>
    <phoneticPr fontId="10"/>
  </si>
  <si>
    <t>第103回市民大会男子単Ａ，Ｂ、女子単Ａ，Ｂ</t>
    <rPh sb="9" eb="11">
      <t>ダンシ</t>
    </rPh>
    <rPh sb="11" eb="12">
      <t>タン</t>
    </rPh>
    <rPh sb="16" eb="18">
      <t>ジョシ</t>
    </rPh>
    <rPh sb="18" eb="19">
      <t>タン</t>
    </rPh>
    <phoneticPr fontId="10"/>
  </si>
  <si>
    <t>第43回クラブ対抗（女子１部、男子１部）</t>
    <rPh sb="0" eb="1">
      <t>ダイ</t>
    </rPh>
    <rPh sb="3" eb="4">
      <t>カイ</t>
    </rPh>
    <rPh sb="7" eb="9">
      <t>タイコウ</t>
    </rPh>
    <rPh sb="10" eb="12">
      <t>ジョシ</t>
    </rPh>
    <rPh sb="13" eb="14">
      <t>ブ</t>
    </rPh>
    <rPh sb="15" eb="17">
      <t>ダンシ</t>
    </rPh>
    <rPh sb="18" eb="19">
      <t>ブ</t>
    </rPh>
    <phoneticPr fontId="10"/>
  </si>
  <si>
    <t>第43回クラブ対抗（女子２部）</t>
    <rPh sb="0" eb="1">
      <t>ダイ</t>
    </rPh>
    <rPh sb="3" eb="4">
      <t>カイ</t>
    </rPh>
    <rPh sb="7" eb="9">
      <t>タイコウ</t>
    </rPh>
    <rPh sb="10" eb="12">
      <t>ジョシ</t>
    </rPh>
    <rPh sb="13" eb="14">
      <t>ブ</t>
    </rPh>
    <phoneticPr fontId="10"/>
  </si>
  <si>
    <t>第43回クラブ対抗（男子２部）</t>
    <rPh sb="0" eb="1">
      <t>ダイ</t>
    </rPh>
    <rPh sb="3" eb="4">
      <t>カイ</t>
    </rPh>
    <rPh sb="7" eb="9">
      <t>タイコウ</t>
    </rPh>
    <rPh sb="10" eb="12">
      <t>ダンシ</t>
    </rPh>
    <rPh sb="13" eb="14">
      <t>ブ</t>
    </rPh>
    <phoneticPr fontId="10"/>
  </si>
  <si>
    <t>第20回年齢別シングルス大会（男子オープン,35,45,50歳以上）</t>
    <rPh sb="0" eb="1">
      <t>ダイ</t>
    </rPh>
    <rPh sb="3" eb="4">
      <t>カイ</t>
    </rPh>
    <rPh sb="4" eb="6">
      <t>ネンレイ</t>
    </rPh>
    <rPh sb="6" eb="7">
      <t>ベツ</t>
    </rPh>
    <rPh sb="12" eb="14">
      <t>タイカイ</t>
    </rPh>
    <rPh sb="30" eb="31">
      <t>サイ</t>
    </rPh>
    <rPh sb="31" eb="33">
      <t>イジョウ</t>
    </rPh>
    <phoneticPr fontId="10"/>
  </si>
  <si>
    <t>第20回年齢別シングルス大会
（男子55,60,65,70歳以上,女子オープン,40,50,60歳以上）</t>
    <rPh sb="0" eb="1">
      <t>ダイ</t>
    </rPh>
    <rPh sb="3" eb="4">
      <t>カイ</t>
    </rPh>
    <rPh sb="4" eb="6">
      <t>ネンレイ</t>
    </rPh>
    <rPh sb="6" eb="7">
      <t>ベツ</t>
    </rPh>
    <rPh sb="12" eb="14">
      <t>タイカイ</t>
    </rPh>
    <rPh sb="16" eb="18">
      <t>ダンシ</t>
    </rPh>
    <rPh sb="29" eb="32">
      <t>サイイジョウ</t>
    </rPh>
    <rPh sb="33" eb="35">
      <t>ジョシ</t>
    </rPh>
    <rPh sb="48" eb="51">
      <t>サイイジョウ</t>
    </rPh>
    <phoneticPr fontId="10"/>
  </si>
  <si>
    <t>第50回ミックス大会</t>
    <rPh sb="0" eb="1">
      <t>ダイ</t>
    </rPh>
    <rPh sb="3" eb="4">
      <t>カイ</t>
    </rPh>
    <rPh sb="8" eb="10">
      <t>タイカイ</t>
    </rPh>
    <phoneticPr fontId="10"/>
  </si>
  <si>
    <t>第24回シニア大会</t>
    <rPh sb="0" eb="1">
      <t>ダイ</t>
    </rPh>
    <rPh sb="3" eb="4">
      <t>カイ</t>
    </rPh>
    <rPh sb="7" eb="9">
      <t>タイカイ</t>
    </rPh>
    <phoneticPr fontId="10"/>
  </si>
  <si>
    <t>第103回市民大会男子複Ｂ，Ｃ</t>
    <rPh sb="9" eb="11">
      <t>ダンシ</t>
    </rPh>
    <rPh sb="11" eb="12">
      <t>フク</t>
    </rPh>
    <phoneticPr fontId="10"/>
  </si>
  <si>
    <t>第103回市民大会男子単Ｃ、単の残り試合、男子複Ａ</t>
    <rPh sb="9" eb="11">
      <t>ダンシ</t>
    </rPh>
    <rPh sb="11" eb="12">
      <t>タン</t>
    </rPh>
    <rPh sb="14" eb="15">
      <t>タン</t>
    </rPh>
    <rPh sb="16" eb="17">
      <t>ノコ</t>
    </rPh>
    <rPh sb="18" eb="20">
      <t>シアイ</t>
    </rPh>
    <rPh sb="21" eb="23">
      <t>ダンシ</t>
    </rPh>
    <rPh sb="23" eb="24">
      <t>フク</t>
    </rPh>
    <phoneticPr fontId="10"/>
  </si>
  <si>
    <t>第103回市民大会女子複Ａ，Ｂ，Ｃ</t>
    <rPh sb="9" eb="11">
      <t>ジョシ</t>
    </rPh>
    <rPh sb="11" eb="12">
      <t>フク</t>
    </rPh>
    <phoneticPr fontId="10"/>
  </si>
  <si>
    <t>県都市対抗テニス大会南部郡市予選会</t>
    <rPh sb="0" eb="1">
      <t>ケン</t>
    </rPh>
    <rPh sb="1" eb="5">
      <t>トシタイコウ</t>
    </rPh>
    <rPh sb="8" eb="10">
      <t>タイカイ</t>
    </rPh>
    <rPh sb="10" eb="12">
      <t>ナンブ</t>
    </rPh>
    <rPh sb="12" eb="14">
      <t>グンシ</t>
    </rPh>
    <rPh sb="14" eb="17">
      <t>ヨセンカイ</t>
    </rPh>
    <phoneticPr fontId="15"/>
  </si>
  <si>
    <t>第16回シニアミックス大会及び第30回新進大会</t>
    <rPh sb="0" eb="1">
      <t>ダイ</t>
    </rPh>
    <rPh sb="3" eb="4">
      <t>カイ</t>
    </rPh>
    <rPh sb="11" eb="13">
      <t>タイカイ</t>
    </rPh>
    <phoneticPr fontId="10"/>
  </si>
  <si>
    <t>第104回市民大会男子複Ａ，Ｂ，女子複Ａ</t>
    <rPh sb="9" eb="11">
      <t>ダンシ</t>
    </rPh>
    <rPh sb="11" eb="12">
      <t>フク</t>
    </rPh>
    <rPh sb="16" eb="18">
      <t>ジョシ</t>
    </rPh>
    <rPh sb="18" eb="19">
      <t>フク</t>
    </rPh>
    <phoneticPr fontId="10"/>
  </si>
  <si>
    <t>第104回市民大会男子複Ｃ，女子複Ｂ，Ｃ</t>
    <rPh sb="9" eb="11">
      <t>ダンシ</t>
    </rPh>
    <rPh sb="11" eb="12">
      <t>フク</t>
    </rPh>
    <rPh sb="14" eb="16">
      <t>ジョシ</t>
    </rPh>
    <rPh sb="16" eb="17">
      <t>フク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</si>
</sst>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30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u/>
      <sz val="14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ＪＳ明朝"/>
      <family val="3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Yu Gothic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color rgb="FF0070C0"/>
      <name val="ＭＳ Ｐ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auto="1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shrinkToFit="1"/>
    </xf>
    <xf numFmtId="176" fontId="9" fillId="0" borderId="0" xfId="0" applyNumberFormat="1" applyFont="1" applyAlignment="1">
      <alignment shrinkToFit="1"/>
    </xf>
    <xf numFmtId="0" fontId="7" fillId="0" borderId="0" xfId="0" applyFont="1"/>
    <xf numFmtId="0" fontId="0" fillId="0" borderId="11" xfId="0" applyBorder="1" applyAlignment="1">
      <alignment horizontal="left" shrinkToFit="1"/>
    </xf>
    <xf numFmtId="0" fontId="12" fillId="0" borderId="12" xfId="0" applyFont="1" applyBorder="1" applyAlignment="1">
      <alignment horizontal="left" shrinkToFit="1"/>
    </xf>
    <xf numFmtId="0" fontId="12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shrinkToFit="1"/>
    </xf>
    <xf numFmtId="176" fontId="11" fillId="0" borderId="21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horizontal="left" vertical="center" shrinkToFit="1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shrinkToFit="1"/>
    </xf>
    <xf numFmtId="176" fontId="11" fillId="0" borderId="23" xfId="0" applyNumberFormat="1" applyFont="1" applyBorder="1" applyAlignment="1">
      <alignment vertical="center"/>
    </xf>
    <xf numFmtId="176" fontId="11" fillId="0" borderId="15" xfId="0" applyNumberFormat="1" applyFont="1" applyBorder="1" applyAlignment="1">
      <alignment horizontal="distributed" vertical="center"/>
    </xf>
    <xf numFmtId="0" fontId="6" fillId="0" borderId="11" xfId="0" applyFont="1" applyBorder="1" applyAlignment="1">
      <alignment horizontal="left" shrinkToFit="1"/>
    </xf>
    <xf numFmtId="0" fontId="3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wrapText="1" shrinkToFit="1"/>
    </xf>
    <xf numFmtId="0" fontId="11" fillId="0" borderId="21" xfId="0" applyFont="1" applyBorder="1" applyAlignment="1">
      <alignment vertical="center"/>
    </xf>
    <xf numFmtId="0" fontId="6" fillId="0" borderId="0" xfId="0" applyFont="1"/>
    <xf numFmtId="0" fontId="9" fillId="2" borderId="11" xfId="0" applyFont="1" applyFill="1" applyBorder="1" applyAlignment="1">
      <alignment horizontal="center" wrapText="1" shrinkToFit="1"/>
    </xf>
    <xf numFmtId="0" fontId="11" fillId="2" borderId="1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0" fillId="0" borderId="11" xfId="0" applyBorder="1" applyAlignment="1">
      <alignment wrapText="1"/>
    </xf>
    <xf numFmtId="0" fontId="11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shrinkToFit="1"/>
    </xf>
    <xf numFmtId="176" fontId="6" fillId="3" borderId="19" xfId="0" applyNumberFormat="1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176" fontId="11" fillId="3" borderId="21" xfId="0" applyNumberFormat="1" applyFont="1" applyFill="1" applyBorder="1" applyAlignment="1">
      <alignment vertical="center"/>
    </xf>
    <xf numFmtId="14" fontId="19" fillId="2" borderId="0" xfId="0" applyNumberFormat="1" applyFont="1" applyFill="1" applyAlignment="1">
      <alignment horizontal="center"/>
    </xf>
    <xf numFmtId="176" fontId="11" fillId="0" borderId="11" xfId="0" applyNumberFormat="1" applyFont="1" applyBorder="1" applyAlignment="1">
      <alignment horizontal="center" shrinkToFit="1"/>
    </xf>
    <xf numFmtId="0" fontId="6" fillId="3" borderId="21" xfId="0" applyFont="1" applyFill="1" applyBorder="1" applyAlignment="1">
      <alignment horizontal="left" vertical="center" shrinkToFit="1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9" fillId="2" borderId="2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20" fillId="4" borderId="21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left" vertical="center" shrinkToFit="1"/>
    </xf>
    <xf numFmtId="0" fontId="17" fillId="3" borderId="14" xfId="0" applyFont="1" applyFill="1" applyBorder="1" applyAlignment="1">
      <alignment horizontal="left" vertical="center" shrinkToFit="1"/>
    </xf>
    <xf numFmtId="0" fontId="17" fillId="3" borderId="18" xfId="0" applyFont="1" applyFill="1" applyBorder="1" applyAlignment="1">
      <alignment vertical="center"/>
    </xf>
    <xf numFmtId="0" fontId="17" fillId="3" borderId="2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right" vertical="center"/>
    </xf>
    <xf numFmtId="3" fontId="18" fillId="2" borderId="21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22" fillId="5" borderId="49" xfId="0" applyFont="1" applyFill="1" applyBorder="1" applyAlignment="1">
      <alignment vertical="center"/>
    </xf>
    <xf numFmtId="49" fontId="22" fillId="5" borderId="50" xfId="0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22" fillId="5" borderId="50" xfId="0" applyNumberFormat="1" applyFont="1" applyFill="1" applyBorder="1" applyAlignment="1">
      <alignment horizontal="left" vertical="center"/>
    </xf>
    <xf numFmtId="176" fontId="22" fillId="5" borderId="50" xfId="0" applyNumberFormat="1" applyFont="1" applyFill="1" applyBorder="1" applyAlignment="1">
      <alignment vertical="center"/>
    </xf>
    <xf numFmtId="0" fontId="22" fillId="5" borderId="52" xfId="0" applyFont="1" applyFill="1" applyBorder="1" applyAlignment="1">
      <alignment vertical="center"/>
    </xf>
    <xf numFmtId="49" fontId="22" fillId="5" borderId="48" xfId="0" applyNumberFormat="1" applyFont="1" applyFill="1" applyBorder="1" applyAlignment="1">
      <alignment horizontal="center" vertical="center"/>
    </xf>
    <xf numFmtId="49" fontId="22" fillId="5" borderId="48" xfId="0" applyNumberFormat="1" applyFont="1" applyFill="1" applyBorder="1" applyAlignment="1">
      <alignment horizontal="left" vertical="center"/>
    </xf>
    <xf numFmtId="176" fontId="22" fillId="5" borderId="48" xfId="0" applyNumberFormat="1" applyFont="1" applyFill="1" applyBorder="1" applyAlignment="1">
      <alignment vertical="center"/>
    </xf>
    <xf numFmtId="0" fontId="3" fillId="0" borderId="21" xfId="3" applyFont="1" applyBorder="1" applyAlignment="1">
      <alignment horizontal="left" vertical="center" shrinkToFit="1"/>
    </xf>
    <xf numFmtId="0" fontId="17" fillId="0" borderId="20" xfId="0" applyFont="1" applyBorder="1" applyAlignment="1">
      <alignment vertical="center"/>
    </xf>
    <xf numFmtId="176" fontId="23" fillId="5" borderId="48" xfId="0" applyNumberFormat="1" applyFont="1" applyFill="1" applyBorder="1" applyAlignment="1">
      <alignment vertical="center"/>
    </xf>
    <xf numFmtId="49" fontId="23" fillId="5" borderId="48" xfId="0" applyNumberFormat="1" applyFont="1" applyFill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shrinkToFit="1"/>
    </xf>
    <xf numFmtId="0" fontId="20" fillId="4" borderId="44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distributed"/>
    </xf>
    <xf numFmtId="0" fontId="11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distributed" vertical="center"/>
    </xf>
    <xf numFmtId="0" fontId="11" fillId="0" borderId="56" xfId="0" applyFont="1" applyBorder="1" applyAlignment="1">
      <alignment horizontal="center" vertical="center" shrinkToFit="1"/>
    </xf>
    <xf numFmtId="49" fontId="22" fillId="0" borderId="48" xfId="0" applyNumberFormat="1" applyFont="1" applyBorder="1" applyAlignment="1">
      <alignment horizontal="center" vertical="center"/>
    </xf>
    <xf numFmtId="49" fontId="23" fillId="0" borderId="54" xfId="0" applyNumberFormat="1" applyFont="1" applyBorder="1" applyAlignment="1">
      <alignment horizontal="left" vertical="center"/>
    </xf>
    <xf numFmtId="49" fontId="22" fillId="0" borderId="54" xfId="0" applyNumberFormat="1" applyFont="1" applyBorder="1" applyAlignment="1">
      <alignment horizontal="center" vertical="center"/>
    </xf>
    <xf numFmtId="176" fontId="22" fillId="0" borderId="54" xfId="0" applyNumberFormat="1" applyFont="1" applyBorder="1" applyAlignment="1">
      <alignment vertical="center"/>
    </xf>
    <xf numFmtId="49" fontId="11" fillId="0" borderId="48" xfId="0" applyNumberFormat="1" applyFont="1" applyBorder="1" applyAlignment="1">
      <alignment horizontal="center" vertical="center"/>
    </xf>
    <xf numFmtId="176" fontId="11" fillId="0" borderId="48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11" fillId="0" borderId="24" xfId="0" applyFont="1" applyBorder="1" applyAlignment="1">
      <alignment vertical="center"/>
    </xf>
    <xf numFmtId="0" fontId="22" fillId="5" borderId="53" xfId="0" applyFont="1" applyFill="1" applyBorder="1" applyAlignment="1">
      <alignment vertical="center"/>
    </xf>
    <xf numFmtId="0" fontId="24" fillId="0" borderId="14" xfId="0" applyFont="1" applyBorder="1" applyAlignment="1">
      <alignment horizontal="left" vertical="center" shrinkToFit="1"/>
    </xf>
    <xf numFmtId="0" fontId="25" fillId="0" borderId="0" xfId="0" applyFont="1"/>
    <xf numFmtId="0" fontId="26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1" xfId="0" applyFont="1" applyBorder="1"/>
    <xf numFmtId="0" fontId="11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5" fillId="0" borderId="42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7" xfId="0" applyBorder="1" applyAlignment="1">
      <alignment vertical="center"/>
    </xf>
    <xf numFmtId="0" fontId="11" fillId="0" borderId="2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4" fillId="0" borderId="33" xfId="1" applyBorder="1" applyAlignment="1" applyProtection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9" fillId="4" borderId="39" xfId="2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4" borderId="2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38" fontId="9" fillId="4" borderId="3" xfId="2" applyFont="1" applyFill="1" applyBorder="1" applyAlignment="1">
      <alignment horizontal="right" vertical="center"/>
    </xf>
    <xf numFmtId="38" fontId="9" fillId="4" borderId="0" xfId="2" applyFont="1" applyFill="1" applyBorder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vertical="center"/>
    </xf>
    <xf numFmtId="0" fontId="18" fillId="2" borderId="45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38" fontId="9" fillId="0" borderId="0" xfId="2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0" fontId="9" fillId="0" borderId="43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3" fillId="0" borderId="0" xfId="0" quotePrefix="1" applyFont="1" applyAlignment="1">
      <alignment horizontal="center"/>
    </xf>
    <xf numFmtId="0" fontId="9" fillId="0" borderId="43" xfId="0" applyFont="1" applyBorder="1" applyAlignment="1">
      <alignment horizontal="left" vertical="distributed"/>
    </xf>
    <xf numFmtId="0" fontId="0" fillId="0" borderId="43" xfId="0" applyBorder="1" applyAlignment="1">
      <alignment vertical="distributed"/>
    </xf>
    <xf numFmtId="0" fontId="0" fillId="0" borderId="43" xfId="0" applyBorder="1"/>
    <xf numFmtId="0" fontId="27" fillId="0" borderId="21" xfId="0" applyFont="1" applyBorder="1" applyAlignment="1">
      <alignment vertical="center" wrapText="1"/>
    </xf>
    <xf numFmtId="0" fontId="27" fillId="0" borderId="21" xfId="0" applyFont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0" fontId="27" fillId="0" borderId="45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_20060504修正　 2006年度登録選手名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169071</xdr:colOff>
      <xdr:row>0</xdr:row>
      <xdr:rowOff>165893</xdr:rowOff>
    </xdr:from>
    <xdr:ext cx="1233543" cy="250659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788821" y="165893"/>
          <a:ext cx="1233543" cy="250659"/>
        </a:xfrm>
        <a:prstGeom prst="wedgeRectCallout">
          <a:avLst>
            <a:gd name="adj1" fmla="val -44424"/>
            <a:gd name="adj2" fmla="val 1161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12月31日到達満年齢</a:t>
          </a:r>
        </a:p>
      </xdr:txBody>
    </xdr:sp>
    <xdr:clientData/>
  </xdr:oneCellAnchor>
  <xdr:oneCellAnchor>
    <xdr:from>
      <xdr:col>7</xdr:col>
      <xdr:colOff>169071</xdr:colOff>
      <xdr:row>0</xdr:row>
      <xdr:rowOff>165893</xdr:rowOff>
    </xdr:from>
    <xdr:ext cx="1233543" cy="250659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312571" y="165893"/>
          <a:ext cx="1233543" cy="250659"/>
        </a:xfrm>
        <a:prstGeom prst="wedgeRectCallout">
          <a:avLst>
            <a:gd name="adj1" fmla="val -44424"/>
            <a:gd name="adj2" fmla="val 1161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12月31日到達満年齢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169071</xdr:colOff>
      <xdr:row>0</xdr:row>
      <xdr:rowOff>165893</xdr:rowOff>
    </xdr:from>
    <xdr:ext cx="1233543" cy="250659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312571" y="165893"/>
          <a:ext cx="1233543" cy="250659"/>
        </a:xfrm>
        <a:prstGeom prst="wedgeRectCallout">
          <a:avLst>
            <a:gd name="adj1" fmla="val -44424"/>
            <a:gd name="adj2" fmla="val 1161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12月31日到達満年齢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X275"/>
  <sheetViews>
    <sheetView showGridLines="0" tabSelected="1" workbookViewId="0">
      <selection activeCell="M1" sqref="M1"/>
    </sheetView>
  </sheetViews>
  <sheetFormatPr defaultColWidth="1.6640625" defaultRowHeight="16.2"/>
  <cols>
    <col min="1" max="1" width="3" customWidth="1"/>
    <col min="2" max="3" width="4.4140625" customWidth="1"/>
    <col min="4" max="11" width="5.1640625" customWidth="1"/>
    <col min="12" max="12" width="6.08203125" customWidth="1"/>
    <col min="13" max="13" width="5.4140625" bestFit="1" customWidth="1"/>
    <col min="14" max="15" width="2" customWidth="1"/>
    <col min="16" max="20" width="2.1640625" customWidth="1"/>
    <col min="21" max="21" width="2.6640625" customWidth="1"/>
  </cols>
  <sheetData>
    <row r="1" spans="1:12" ht="18.75" customHeight="1">
      <c r="B1" s="6"/>
    </row>
    <row r="2" spans="1:12" ht="18" customHeight="1">
      <c r="E2" s="7" t="s">
        <v>0</v>
      </c>
    </row>
    <row r="3" spans="1:12" ht="18" customHeight="1">
      <c r="E3" s="7" t="s">
        <v>100</v>
      </c>
    </row>
    <row r="4" spans="1:12" ht="21" customHeight="1" thickBot="1">
      <c r="A4" s="8"/>
      <c r="B4" s="8"/>
    </row>
    <row r="5" spans="1:12" ht="27" customHeight="1" thickBot="1">
      <c r="A5" s="8"/>
      <c r="B5" s="134" t="s">
        <v>1</v>
      </c>
      <c r="C5" s="135"/>
      <c r="D5" s="136"/>
      <c r="E5" s="143" t="s">
        <v>94</v>
      </c>
      <c r="F5" s="144"/>
      <c r="G5" s="144"/>
      <c r="H5" s="144"/>
      <c r="I5" s="144"/>
      <c r="J5" s="9" t="s">
        <v>98</v>
      </c>
      <c r="K5" s="9"/>
      <c r="L5" s="58" t="s">
        <v>92</v>
      </c>
    </row>
    <row r="6" spans="1:12" ht="50.1" customHeight="1">
      <c r="A6" s="8"/>
      <c r="B6" s="137" t="s">
        <v>54</v>
      </c>
      <c r="C6" s="138"/>
      <c r="D6" s="139"/>
      <c r="E6" s="145" t="s">
        <v>95</v>
      </c>
      <c r="F6" s="146"/>
      <c r="G6" s="146"/>
      <c r="H6" s="146"/>
      <c r="I6" s="146"/>
      <c r="J6" s="146"/>
      <c r="K6" s="146"/>
      <c r="L6" s="147"/>
    </row>
    <row r="7" spans="1:12" ht="27" customHeight="1">
      <c r="A7" s="8"/>
      <c r="B7" s="140" t="s">
        <v>2</v>
      </c>
      <c r="C7" s="141"/>
      <c r="D7" s="142"/>
      <c r="E7" s="152"/>
      <c r="F7" s="153"/>
      <c r="G7" s="153"/>
      <c r="H7" s="153"/>
      <c r="I7" s="153"/>
      <c r="J7" s="153"/>
      <c r="K7" s="153"/>
      <c r="L7" s="154"/>
    </row>
    <row r="8" spans="1:12" ht="27" customHeight="1">
      <c r="A8" s="8"/>
      <c r="B8" s="140" t="s">
        <v>3</v>
      </c>
      <c r="C8" s="141"/>
      <c r="D8" s="142"/>
      <c r="E8" s="155"/>
      <c r="F8" s="156"/>
      <c r="G8" s="156"/>
      <c r="H8" s="156"/>
      <c r="I8" s="156"/>
      <c r="J8" s="156"/>
      <c r="K8" s="156"/>
      <c r="L8" s="157"/>
    </row>
    <row r="9" spans="1:12" ht="27" customHeight="1">
      <c r="A9" s="8"/>
      <c r="B9" s="140" t="s">
        <v>93</v>
      </c>
      <c r="C9" s="141"/>
      <c r="D9" s="142"/>
      <c r="E9" s="155"/>
      <c r="F9" s="156"/>
      <c r="G9" s="156"/>
      <c r="H9" s="156"/>
      <c r="I9" s="156"/>
      <c r="J9" s="156"/>
      <c r="K9" s="156"/>
      <c r="L9" s="157"/>
    </row>
    <row r="10" spans="1:12" ht="27" customHeight="1" thickBot="1">
      <c r="A10" s="8"/>
      <c r="B10" s="148" t="s">
        <v>18</v>
      </c>
      <c r="C10" s="165"/>
      <c r="D10" s="149"/>
      <c r="E10" s="158"/>
      <c r="F10" s="159"/>
      <c r="G10" s="159"/>
      <c r="H10" s="159"/>
      <c r="I10" s="159"/>
      <c r="J10" s="159"/>
      <c r="K10" s="159"/>
      <c r="L10" s="160"/>
    </row>
    <row r="11" spans="1:12" ht="27" customHeight="1">
      <c r="A11" s="8"/>
      <c r="B11" s="55" t="s">
        <v>50</v>
      </c>
      <c r="C11" s="55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27" customHeight="1">
      <c r="A12" s="8"/>
      <c r="B12" s="8"/>
      <c r="C12" s="13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7" customHeight="1" thickBot="1">
      <c r="A13" s="8"/>
      <c r="B13" s="8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27" customHeight="1" thickBot="1">
      <c r="A14" s="8"/>
      <c r="B14" s="134" t="s">
        <v>4</v>
      </c>
      <c r="C14" s="136"/>
      <c r="D14" s="134" t="s">
        <v>5</v>
      </c>
      <c r="E14" s="167"/>
      <c r="F14" s="166" t="s">
        <v>6</v>
      </c>
      <c r="G14" s="167"/>
      <c r="H14" s="15" t="s">
        <v>7</v>
      </c>
      <c r="I14" s="16"/>
      <c r="J14" s="17" t="s">
        <v>8</v>
      </c>
      <c r="K14" s="9"/>
      <c r="L14" s="18"/>
    </row>
    <row r="15" spans="1:12" ht="27" customHeight="1">
      <c r="A15" s="8"/>
      <c r="B15" s="168" t="s">
        <v>32</v>
      </c>
      <c r="C15" s="139"/>
      <c r="D15" s="150"/>
      <c r="E15" s="151"/>
      <c r="F15" s="161"/>
      <c r="G15" s="162"/>
      <c r="H15" s="163" t="str">
        <f>IF(OR(D15&lt;&gt;"",F15&lt;&gt;""),SUM(D15,F15),"")</f>
        <v/>
      </c>
      <c r="I15" s="164"/>
      <c r="J15" s="19"/>
      <c r="K15" s="19"/>
      <c r="L15" s="20"/>
    </row>
    <row r="16" spans="1:12" ht="27" customHeight="1">
      <c r="A16" s="8"/>
      <c r="B16" s="140" t="s">
        <v>33</v>
      </c>
      <c r="C16" s="142"/>
      <c r="D16" s="150"/>
      <c r="E16" s="151"/>
      <c r="F16" s="190"/>
      <c r="G16" s="191"/>
      <c r="H16" s="163" t="str">
        <f t="shared" ref="H16:H17" si="0">IF(OR(D16&lt;&gt;"",F16&lt;&gt;""),SUM(D16,F16),"")</f>
        <v/>
      </c>
      <c r="I16" s="164"/>
      <c r="J16" s="10"/>
      <c r="K16" s="10"/>
      <c r="L16" s="11"/>
    </row>
    <row r="17" spans="1:13" ht="27" customHeight="1" thickBot="1">
      <c r="A17" s="8"/>
      <c r="B17" s="148" t="s">
        <v>19</v>
      </c>
      <c r="C17" s="149"/>
      <c r="D17" s="183"/>
      <c r="E17" s="184"/>
      <c r="F17" s="188"/>
      <c r="G17" s="189"/>
      <c r="H17" s="163" t="str">
        <f t="shared" si="0"/>
        <v/>
      </c>
      <c r="I17" s="164"/>
      <c r="J17" s="21" t="s">
        <v>9</v>
      </c>
      <c r="K17" s="21"/>
      <c r="L17" s="22"/>
    </row>
    <row r="18" spans="1:13" ht="27" customHeight="1" thickBot="1">
      <c r="A18" s="8"/>
      <c r="B18" s="134" t="s">
        <v>10</v>
      </c>
      <c r="C18" s="136"/>
      <c r="D18" s="175" t="str">
        <f>IF(OR(D15&lt;&gt;"",D16&lt;&gt;"",D17&lt;&gt;""),SUM(D15:E17),"")</f>
        <v/>
      </c>
      <c r="E18" s="176"/>
      <c r="F18" s="181" t="str">
        <f>IF(OR(F15&lt;&gt;"",F16&lt;&gt;"",F17&lt;&gt;""),SUM(F15:G17),"")</f>
        <v/>
      </c>
      <c r="G18" s="182"/>
      <c r="H18" s="176" t="str">
        <f>IF(OR(H15&lt;&gt;"",H16&lt;&gt;"",H17&lt;&gt;""),SUM(H15:I17),"")</f>
        <v/>
      </c>
      <c r="I18" s="182"/>
      <c r="J18" s="9"/>
      <c r="K18" s="9"/>
      <c r="L18" s="18"/>
    </row>
    <row r="19" spans="1:13" ht="21" customHeight="1">
      <c r="A19" s="14"/>
      <c r="B19" s="8"/>
      <c r="C19" s="14"/>
      <c r="D19" s="86" t="s">
        <v>83</v>
      </c>
      <c r="E19" s="87"/>
      <c r="F19" s="87"/>
      <c r="G19" s="87"/>
      <c r="H19" s="87"/>
      <c r="I19" s="87"/>
      <c r="J19" s="87"/>
      <c r="K19" s="87"/>
      <c r="L19" s="87"/>
    </row>
    <row r="20" spans="1:13" ht="21" customHeight="1">
      <c r="A20" s="14"/>
      <c r="B20" s="8"/>
      <c r="C20" s="14"/>
      <c r="D20" s="14"/>
      <c r="E20" s="14"/>
      <c r="F20" s="7" t="s">
        <v>11</v>
      </c>
      <c r="G20" s="14"/>
      <c r="H20" s="14"/>
      <c r="I20" s="14"/>
      <c r="J20" s="14"/>
      <c r="K20" s="14"/>
      <c r="L20" s="185" t="s">
        <v>79</v>
      </c>
      <c r="M20" s="186"/>
    </row>
    <row r="21" spans="1:13" ht="21" customHeight="1">
      <c r="A21" s="7"/>
      <c r="B21" s="173" t="s">
        <v>12</v>
      </c>
      <c r="C21" s="173"/>
      <c r="D21" s="173"/>
      <c r="E21" s="10"/>
      <c r="F21" s="10"/>
      <c r="G21" s="10"/>
      <c r="H21" s="187">
        <v>2000</v>
      </c>
      <c r="I21" s="187"/>
      <c r="J21" s="10" t="s">
        <v>80</v>
      </c>
      <c r="K21" s="14"/>
      <c r="L21" s="90" t="s">
        <v>77</v>
      </c>
      <c r="M21" s="77" t="s">
        <v>78</v>
      </c>
    </row>
    <row r="22" spans="1:13" ht="21" customHeight="1">
      <c r="A22" s="7"/>
      <c r="B22" s="173" t="s">
        <v>14</v>
      </c>
      <c r="C22" s="173"/>
      <c r="D22" s="173"/>
      <c r="E22" s="10" t="s">
        <v>20</v>
      </c>
      <c r="F22" s="78" t="str">
        <f>IF(OR(H15&lt;&gt;"",H16&lt;&gt;""),SUM(H15,H16),"")</f>
        <v/>
      </c>
      <c r="G22" s="76" t="s">
        <v>15</v>
      </c>
      <c r="H22" s="178" t="str">
        <f>IF(F22="","",IF(F22&lt;=20,M22,IF(F22&lt;=30,M23,IF(F22&lt;=50,M24,IF(F22&lt;=100,M25,M26)))))</f>
        <v/>
      </c>
      <c r="I22" s="178"/>
      <c r="J22" s="10" t="s">
        <v>81</v>
      </c>
      <c r="K22" s="14"/>
      <c r="L22" s="91" t="s">
        <v>72</v>
      </c>
      <c r="M22" s="92">
        <v>1000</v>
      </c>
    </row>
    <row r="23" spans="1:13" ht="21" customHeight="1" thickBot="1">
      <c r="A23" s="7"/>
      <c r="B23" s="174" t="s">
        <v>16</v>
      </c>
      <c r="C23" s="174"/>
      <c r="D23" s="174"/>
      <c r="E23" s="12" t="s">
        <v>26</v>
      </c>
      <c r="F23" s="79" t="str">
        <f>IF(H15&lt;&gt;"",H15,"")</f>
        <v/>
      </c>
      <c r="G23" s="32" t="s">
        <v>15</v>
      </c>
      <c r="H23" s="177" t="str">
        <f>IF(F23&lt;&gt;"",(100*F23),"")</f>
        <v/>
      </c>
      <c r="I23" s="177"/>
      <c r="J23" s="12" t="s">
        <v>82</v>
      </c>
      <c r="K23" s="14"/>
      <c r="L23" s="91" t="s">
        <v>73</v>
      </c>
      <c r="M23" s="92">
        <v>2000</v>
      </c>
    </row>
    <row r="24" spans="1:13" ht="21" customHeight="1">
      <c r="A24" s="7"/>
      <c r="B24" s="7"/>
      <c r="C24" s="24" t="s">
        <v>10</v>
      </c>
      <c r="D24" s="14"/>
      <c r="E24" s="14"/>
      <c r="F24" s="14"/>
      <c r="G24" s="14"/>
      <c r="H24" s="172" t="str">
        <f>IF(H22="","",SUM(H21:I23))</f>
        <v/>
      </c>
      <c r="I24" s="172"/>
      <c r="J24" s="10" t="s">
        <v>13</v>
      </c>
      <c r="K24" s="14"/>
      <c r="L24" s="91" t="s">
        <v>74</v>
      </c>
      <c r="M24" s="92">
        <v>3000</v>
      </c>
    </row>
    <row r="25" spans="1:13" ht="21" customHeight="1">
      <c r="A25" s="7"/>
      <c r="B25" s="7"/>
      <c r="C25" s="14"/>
      <c r="D25" s="86" t="s">
        <v>84</v>
      </c>
      <c r="E25" s="88"/>
      <c r="F25" s="89"/>
      <c r="G25" s="88"/>
      <c r="H25" s="88"/>
      <c r="I25" s="88"/>
      <c r="J25" s="88"/>
      <c r="K25" s="88"/>
      <c r="L25" s="91" t="s">
        <v>75</v>
      </c>
      <c r="M25" s="92">
        <v>5000</v>
      </c>
    </row>
    <row r="26" spans="1:13" ht="21" customHeight="1">
      <c r="A26" s="14"/>
      <c r="B26" s="23" t="s">
        <v>17</v>
      </c>
      <c r="C26" s="14"/>
      <c r="D26" s="14"/>
      <c r="E26" s="14"/>
      <c r="F26" s="14"/>
      <c r="G26" s="14"/>
      <c r="H26" s="14"/>
      <c r="I26" s="14"/>
      <c r="J26" s="14"/>
      <c r="K26" s="14"/>
      <c r="L26" s="91" t="s">
        <v>76</v>
      </c>
      <c r="M26" s="92">
        <v>8000</v>
      </c>
    </row>
    <row r="27" spans="1:13" ht="21" customHeight="1">
      <c r="A27" s="14"/>
      <c r="B27" s="23"/>
      <c r="D27" s="14"/>
      <c r="E27" s="14"/>
      <c r="F27" s="14"/>
      <c r="G27" s="14"/>
      <c r="H27" s="14"/>
      <c r="I27" s="14"/>
      <c r="J27" s="14"/>
      <c r="K27" s="14"/>
      <c r="L27" s="72"/>
      <c r="M27" s="73"/>
    </row>
    <row r="28" spans="1:13" ht="20.25" customHeight="1">
      <c r="A28" s="14"/>
      <c r="B28" s="59" t="s">
        <v>52</v>
      </c>
      <c r="C28" s="59" t="s">
        <v>64</v>
      </c>
      <c r="D28" s="14"/>
      <c r="E28" s="14"/>
      <c r="F28" s="14"/>
      <c r="G28" s="14"/>
      <c r="H28" s="14"/>
      <c r="I28" s="14"/>
      <c r="J28" s="14"/>
      <c r="K28" s="14"/>
      <c r="L28" s="14"/>
    </row>
    <row r="29" spans="1:13" ht="20.25" customHeight="1">
      <c r="A29" s="14"/>
      <c r="B29" s="59" t="s">
        <v>53</v>
      </c>
      <c r="C29" s="60"/>
      <c r="D29" s="14"/>
      <c r="E29" s="14"/>
      <c r="F29" s="14"/>
      <c r="G29" s="14"/>
      <c r="H29" s="14"/>
      <c r="I29" s="14"/>
      <c r="J29" s="14"/>
      <c r="K29" s="14"/>
      <c r="L29" s="14"/>
    </row>
    <row r="30" spans="1:13" ht="20.25" customHeight="1">
      <c r="A30" s="14"/>
      <c r="B30" s="59" t="s">
        <v>65</v>
      </c>
      <c r="C30" s="60"/>
      <c r="D30" s="14"/>
      <c r="E30" s="14"/>
      <c r="F30" s="14"/>
      <c r="G30" s="14"/>
      <c r="H30" s="14"/>
      <c r="I30" s="14"/>
      <c r="J30" s="14"/>
      <c r="K30" s="14"/>
      <c r="L30" s="14"/>
    </row>
    <row r="31" spans="1:13" ht="22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3" ht="22.5" customHeight="1"/>
    <row r="33" spans="1:13" ht="8.25" customHeight="1">
      <c r="A33" s="14"/>
    </row>
    <row r="34" spans="1:13" ht="8.25" customHeight="1">
      <c r="A34" s="25"/>
      <c r="B34" s="25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3" ht="8.25" customHeight="1">
      <c r="A35" s="2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3" ht="8.25" customHeight="1">
      <c r="A36" s="25"/>
      <c r="B36" s="25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3" ht="8.25" customHeight="1">
      <c r="A37" s="25"/>
      <c r="B37" s="25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3" ht="8.25" customHeight="1">
      <c r="A38" s="25"/>
      <c r="B38" s="25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3" ht="8.25" customHeight="1">
      <c r="A39" s="25"/>
      <c r="B39" s="25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3" ht="9.75" customHeight="1">
      <c r="A40" s="25"/>
      <c r="B40" s="25"/>
      <c r="C40" s="14"/>
      <c r="D40" s="14"/>
      <c r="E40" s="14"/>
      <c r="F40" s="14"/>
      <c r="G40" s="14"/>
      <c r="H40" s="14"/>
      <c r="I40" s="14"/>
      <c r="J40" s="14"/>
      <c r="K40" s="170"/>
      <c r="L40" s="170"/>
    </row>
    <row r="41" spans="1:13" ht="9.75" customHeight="1">
      <c r="A41" s="25"/>
      <c r="B41" s="14"/>
      <c r="C41" s="14"/>
      <c r="D41" s="14"/>
      <c r="E41" s="14"/>
      <c r="F41" s="14"/>
      <c r="G41" s="14"/>
      <c r="H41" s="14"/>
      <c r="I41" s="14"/>
      <c r="J41" s="14"/>
      <c r="K41" s="170"/>
      <c r="L41" s="170"/>
    </row>
    <row r="42" spans="1:13" ht="9.75" customHeight="1">
      <c r="A42" s="25"/>
      <c r="B42" s="25"/>
      <c r="C42" s="14"/>
      <c r="D42" s="14"/>
      <c r="E42" s="14"/>
      <c r="F42" s="14"/>
      <c r="G42" s="14"/>
      <c r="H42" s="14"/>
      <c r="I42" s="14"/>
      <c r="J42" s="14"/>
      <c r="K42" s="179"/>
      <c r="L42" s="179"/>
    </row>
    <row r="43" spans="1:13" ht="9.75" customHeight="1">
      <c r="A43" s="25"/>
      <c r="B43" s="14"/>
      <c r="C43" s="14"/>
      <c r="D43" s="14"/>
      <c r="E43" s="14"/>
      <c r="F43" s="14"/>
      <c r="G43" s="14"/>
      <c r="H43" s="14"/>
      <c r="I43" s="14"/>
      <c r="J43" s="14"/>
      <c r="K43" s="179"/>
      <c r="L43" s="179"/>
    </row>
    <row r="44" spans="1:13" ht="9.75" customHeight="1">
      <c r="A44" s="25"/>
      <c r="B44" s="25"/>
      <c r="C44" s="14"/>
      <c r="D44" s="14"/>
      <c r="E44" s="14"/>
      <c r="F44" s="14"/>
      <c r="G44" s="14"/>
      <c r="H44" s="14"/>
      <c r="I44" s="14"/>
      <c r="J44" s="14"/>
      <c r="K44" s="170"/>
      <c r="L44" s="170"/>
    </row>
    <row r="45" spans="1:13" ht="9.75" customHeight="1">
      <c r="A45" s="25"/>
      <c r="B45" s="25"/>
      <c r="C45" s="14"/>
      <c r="D45" s="14"/>
      <c r="E45" s="14"/>
      <c r="F45" s="14"/>
      <c r="G45" s="14"/>
      <c r="H45" s="14"/>
      <c r="I45" s="14"/>
      <c r="J45" s="14"/>
      <c r="K45" s="170"/>
      <c r="L45" s="170"/>
    </row>
    <row r="46" spans="1:13" ht="9.75" customHeight="1">
      <c r="A46" s="25"/>
      <c r="B46" s="25"/>
      <c r="C46" s="14"/>
      <c r="D46" s="14"/>
      <c r="E46" s="14"/>
      <c r="F46" s="14"/>
      <c r="G46" s="14"/>
      <c r="H46" s="14"/>
      <c r="I46" s="14"/>
      <c r="J46" s="14"/>
      <c r="K46" s="170"/>
      <c r="L46" s="170"/>
    </row>
    <row r="47" spans="1:13" ht="9.75" customHeight="1">
      <c r="A47" s="25"/>
      <c r="B47" s="14"/>
      <c r="C47" s="14"/>
      <c r="D47" s="14"/>
      <c r="E47" s="14"/>
      <c r="F47" s="14"/>
      <c r="G47" s="14"/>
      <c r="H47" s="14"/>
      <c r="I47" s="14"/>
      <c r="J47" s="14"/>
      <c r="K47" s="170"/>
      <c r="L47" s="170"/>
      <c r="M47" s="180"/>
    </row>
    <row r="48" spans="1:13" ht="9.75" customHeight="1">
      <c r="A48" s="25"/>
      <c r="B48" s="14"/>
      <c r="C48" s="14"/>
      <c r="D48" s="14"/>
      <c r="E48" s="14"/>
      <c r="F48" s="14"/>
      <c r="G48" s="14"/>
      <c r="H48" s="14"/>
      <c r="I48" s="14"/>
      <c r="J48" s="14"/>
      <c r="K48" s="170"/>
      <c r="L48" s="170"/>
      <c r="M48" s="180"/>
    </row>
    <row r="49" spans="1:19" ht="9.75" customHeight="1">
      <c r="A49" s="25"/>
      <c r="B49" s="14"/>
      <c r="C49" s="14"/>
      <c r="D49" s="14"/>
      <c r="E49" s="14"/>
      <c r="F49" s="14"/>
      <c r="G49" s="14"/>
      <c r="H49" s="14"/>
      <c r="I49" s="14"/>
      <c r="J49" s="14"/>
      <c r="K49" s="170"/>
      <c r="L49" s="170"/>
    </row>
    <row r="50" spans="1:19" ht="9.75" customHeight="1">
      <c r="K50" s="170"/>
      <c r="L50" s="170"/>
    </row>
    <row r="51" spans="1:19" ht="9.75" customHeight="1">
      <c r="G51" s="26"/>
      <c r="K51" s="170"/>
      <c r="L51" s="170"/>
    </row>
    <row r="52" spans="1:19" ht="9.75" customHeight="1"/>
    <row r="53" spans="1:19" ht="9.75" customHeight="1">
      <c r="P53" s="2"/>
      <c r="Q53" s="2"/>
      <c r="R53" s="2"/>
      <c r="S53" s="2"/>
    </row>
    <row r="54" spans="1:19" ht="9.75" customHeight="1">
      <c r="K54" s="170"/>
      <c r="L54" s="170"/>
      <c r="P54" s="2"/>
      <c r="Q54" s="2"/>
      <c r="R54" s="2"/>
      <c r="S54" s="2"/>
    </row>
    <row r="55" spans="1:19" ht="9.75" customHeight="1">
      <c r="K55" s="170"/>
      <c r="L55" s="170"/>
      <c r="P55" s="2"/>
      <c r="Q55" s="2"/>
      <c r="R55" s="2"/>
      <c r="S55" s="2"/>
    </row>
    <row r="56" spans="1:19" ht="9.75" customHeight="1">
      <c r="O56" s="2"/>
      <c r="P56" s="2"/>
      <c r="Q56" s="2"/>
      <c r="R56" s="2"/>
      <c r="S56" s="2"/>
    </row>
    <row r="57" spans="1:19" ht="9.75" customHeight="1">
      <c r="O57" s="2"/>
      <c r="P57" s="2"/>
      <c r="Q57" s="2"/>
      <c r="R57" s="2"/>
      <c r="S57" s="2"/>
    </row>
    <row r="58" spans="1:19" ht="9.75" customHeight="1">
      <c r="M58" s="2"/>
      <c r="N58" s="2"/>
      <c r="O58" s="2"/>
      <c r="P58" s="2"/>
      <c r="Q58" s="2"/>
      <c r="R58" s="2"/>
      <c r="S58" s="2"/>
    </row>
    <row r="59" spans="1:19" ht="9.75" customHeight="1">
      <c r="M59" s="2"/>
      <c r="N59" s="2"/>
      <c r="O59" s="2"/>
      <c r="P59" s="2"/>
      <c r="Q59" s="2"/>
      <c r="R59" s="2"/>
      <c r="S59" s="2"/>
    </row>
    <row r="60" spans="1:19" ht="9.75" customHeight="1">
      <c r="M60" s="2"/>
      <c r="N60" s="2"/>
      <c r="O60" s="2"/>
      <c r="P60" s="2"/>
      <c r="Q60" s="2"/>
      <c r="R60" s="2"/>
      <c r="S60" s="169"/>
    </row>
    <row r="61" spans="1:19" ht="9.75" customHeight="1">
      <c r="M61" s="2"/>
      <c r="N61" s="2"/>
      <c r="O61" s="2"/>
      <c r="P61" s="2"/>
      <c r="Q61" s="2"/>
      <c r="R61" s="2"/>
      <c r="S61" s="169"/>
    </row>
    <row r="62" spans="1:19" ht="9.75" customHeight="1">
      <c r="M62" s="2"/>
      <c r="N62" s="2"/>
      <c r="O62" s="2"/>
      <c r="P62" s="2"/>
      <c r="Q62" s="2"/>
      <c r="R62" s="2"/>
      <c r="S62" s="2"/>
    </row>
    <row r="63" spans="1:19" ht="9.75" customHeight="1">
      <c r="M63" s="2"/>
      <c r="N63" s="2"/>
      <c r="O63" s="2"/>
      <c r="P63" s="2"/>
      <c r="Q63" s="2"/>
      <c r="R63" s="2"/>
      <c r="S63" s="2"/>
    </row>
    <row r="64" spans="1:19" ht="9.75" customHeight="1">
      <c r="M64" s="2"/>
      <c r="N64" s="2"/>
      <c r="O64" s="2"/>
      <c r="P64" s="2"/>
      <c r="Q64" s="2"/>
      <c r="R64" s="2"/>
      <c r="S64" s="2"/>
    </row>
    <row r="65" spans="13:19" ht="9.75" customHeight="1">
      <c r="M65" s="2"/>
      <c r="N65" s="2"/>
      <c r="O65" s="2"/>
      <c r="P65" s="2"/>
      <c r="Q65" s="2"/>
      <c r="R65" s="2"/>
      <c r="S65" s="2"/>
    </row>
    <row r="66" spans="13:19" ht="9.75" customHeight="1">
      <c r="M66" s="2"/>
      <c r="N66" s="2"/>
      <c r="O66" s="2"/>
      <c r="P66" s="2"/>
      <c r="Q66" s="2"/>
      <c r="R66" s="2"/>
      <c r="S66" s="2"/>
    </row>
    <row r="67" spans="13:19" ht="9.75" customHeight="1">
      <c r="M67" s="2"/>
      <c r="N67" s="2"/>
      <c r="O67" s="2"/>
      <c r="P67" s="2"/>
      <c r="Q67" s="2"/>
      <c r="R67" s="2"/>
      <c r="S67" s="2"/>
    </row>
    <row r="68" spans="13:19" ht="9.75" customHeight="1">
      <c r="M68" s="2"/>
      <c r="N68" s="2"/>
      <c r="O68" s="2"/>
      <c r="P68" s="2"/>
      <c r="Q68" s="2"/>
      <c r="R68" s="2"/>
      <c r="S68" s="2"/>
    </row>
    <row r="69" spans="13:19" ht="9" customHeight="1">
      <c r="M69" s="2"/>
      <c r="N69" s="2"/>
      <c r="O69" s="2"/>
      <c r="P69" s="2"/>
      <c r="Q69" s="2"/>
      <c r="R69" s="2"/>
      <c r="S69" s="2"/>
    </row>
    <row r="70" spans="13:19" ht="9" customHeight="1">
      <c r="M70" s="2"/>
      <c r="N70" s="2"/>
      <c r="O70" s="2"/>
      <c r="P70" s="2"/>
      <c r="Q70" s="2"/>
      <c r="R70" s="2"/>
      <c r="S70" s="2"/>
    </row>
    <row r="71" spans="13:19" ht="9" customHeight="1">
      <c r="M71" s="2"/>
      <c r="N71" s="2"/>
      <c r="O71" s="2"/>
      <c r="P71" s="2"/>
    </row>
    <row r="72" spans="13:19" ht="9" customHeight="1">
      <c r="M72" s="2"/>
      <c r="N72" s="2"/>
      <c r="O72" s="2"/>
      <c r="P72" s="5"/>
    </row>
    <row r="73" spans="13:19" ht="9" customHeight="1">
      <c r="M73" s="2"/>
      <c r="N73" s="2"/>
      <c r="O73" s="2"/>
      <c r="P73" s="5"/>
    </row>
    <row r="74" spans="13:19" ht="9" customHeight="1">
      <c r="M74" s="2"/>
      <c r="N74" s="2"/>
      <c r="O74" s="2"/>
      <c r="P74" s="5"/>
    </row>
    <row r="75" spans="13:19" ht="9" customHeight="1">
      <c r="M75" s="2"/>
      <c r="N75" s="2"/>
      <c r="O75" s="2"/>
      <c r="P75" s="5"/>
    </row>
    <row r="76" spans="13:19" ht="9" customHeight="1">
      <c r="M76" s="2"/>
      <c r="N76" s="2"/>
      <c r="O76" s="2"/>
      <c r="P76" s="5"/>
    </row>
    <row r="77" spans="13:19" ht="9" customHeight="1">
      <c r="M77" s="2"/>
      <c r="N77" s="2"/>
      <c r="O77" s="2"/>
      <c r="P77" s="5"/>
    </row>
    <row r="78" spans="13:19" ht="9" customHeight="1">
      <c r="M78" s="2"/>
      <c r="N78" s="5"/>
    </row>
    <row r="79" spans="13:19" ht="9" customHeight="1">
      <c r="M79" s="170"/>
      <c r="N79" s="170"/>
    </row>
    <row r="80" spans="13:19" ht="7.5" customHeight="1">
      <c r="M80" s="170"/>
      <c r="N80" s="170"/>
    </row>
    <row r="81" spans="13:19" ht="7.5" customHeight="1">
      <c r="M81" s="170"/>
      <c r="N81" s="170"/>
    </row>
    <row r="82" spans="13:19" ht="7.5" customHeight="1">
      <c r="M82" s="170"/>
      <c r="N82" s="170"/>
    </row>
    <row r="83" spans="13:19" ht="7.5" customHeight="1">
      <c r="M83" s="170"/>
      <c r="N83" s="170"/>
    </row>
    <row r="84" spans="13:19" ht="7.5" customHeight="1">
      <c r="M84" s="170"/>
      <c r="N84" s="170"/>
      <c r="O84" s="169"/>
      <c r="P84" s="169"/>
    </row>
    <row r="85" spans="13:19" ht="7.5" customHeight="1">
      <c r="M85" s="170"/>
      <c r="N85" s="170"/>
      <c r="O85" s="169"/>
      <c r="P85" s="169"/>
    </row>
    <row r="86" spans="13:19" ht="7.5" customHeight="1">
      <c r="M86" s="170"/>
      <c r="N86" s="170"/>
    </row>
    <row r="87" spans="13:19" ht="7.5" customHeight="1">
      <c r="M87" s="170"/>
      <c r="N87" s="170"/>
    </row>
    <row r="88" spans="13:19" ht="7.5" customHeight="1">
      <c r="M88" s="171"/>
      <c r="N88" s="171"/>
    </row>
    <row r="89" spans="13:19" ht="7.5" customHeight="1">
      <c r="M89" s="171"/>
      <c r="N89" s="171"/>
      <c r="O89" s="2"/>
      <c r="P89" s="2"/>
      <c r="Q89" s="2"/>
      <c r="R89" s="2"/>
      <c r="S89" s="2"/>
    </row>
    <row r="90" spans="13:19" ht="7.5" customHeight="1">
      <c r="M90" s="171"/>
      <c r="N90" s="171"/>
      <c r="O90" s="2"/>
      <c r="P90" s="2"/>
      <c r="Q90" s="2"/>
      <c r="R90" s="2"/>
      <c r="S90" s="2"/>
    </row>
    <row r="91" spans="13:19" ht="7.5" customHeight="1">
      <c r="M91" s="171"/>
      <c r="N91" s="171"/>
      <c r="O91" s="2"/>
      <c r="P91" s="2"/>
      <c r="Q91" s="2"/>
      <c r="R91" s="2"/>
      <c r="S91" s="2"/>
    </row>
    <row r="92" spans="13:19" ht="7.5" customHeight="1">
      <c r="M92" s="171"/>
      <c r="N92" s="171"/>
      <c r="O92" s="2"/>
      <c r="P92" s="2"/>
      <c r="Q92" s="2"/>
      <c r="R92" s="2"/>
      <c r="S92" s="2"/>
    </row>
    <row r="93" spans="13:19" ht="7.5" customHeight="1">
      <c r="M93" s="171"/>
      <c r="N93" s="171"/>
      <c r="O93" s="2"/>
      <c r="P93" s="2"/>
      <c r="Q93" s="2"/>
      <c r="R93" s="2"/>
      <c r="S93" s="2"/>
    </row>
    <row r="94" spans="13:19" ht="7.5" customHeight="1">
      <c r="M94" s="171"/>
      <c r="N94" s="171"/>
      <c r="O94" s="2"/>
      <c r="P94" s="2"/>
      <c r="Q94" s="2"/>
      <c r="R94" s="2"/>
      <c r="S94" s="2"/>
    </row>
    <row r="95" spans="13:19" ht="7.5" customHeight="1">
      <c r="M95" s="171"/>
      <c r="N95" s="171"/>
      <c r="O95" s="2"/>
      <c r="P95" s="2"/>
      <c r="Q95" s="2"/>
      <c r="R95" s="2"/>
      <c r="S95" s="2"/>
    </row>
    <row r="96" spans="13:19" ht="7.5" customHeight="1">
      <c r="M96" s="171"/>
      <c r="N96" s="171"/>
      <c r="O96" s="2"/>
      <c r="P96" s="2"/>
      <c r="Q96" s="2"/>
      <c r="R96" s="2"/>
      <c r="S96" s="169"/>
    </row>
    <row r="97" spans="13:24" ht="7.5" customHeight="1">
      <c r="M97" s="171"/>
      <c r="N97" s="171"/>
      <c r="O97" s="2"/>
      <c r="P97" s="2"/>
      <c r="Q97" s="2"/>
      <c r="R97" s="2"/>
      <c r="S97" s="169"/>
    </row>
    <row r="98" spans="13:24" ht="8.25" customHeight="1">
      <c r="M98" s="171"/>
      <c r="N98" s="171"/>
      <c r="O98" s="2"/>
      <c r="P98" s="2"/>
      <c r="Q98" s="2"/>
      <c r="R98" s="2"/>
      <c r="S98" s="2"/>
    </row>
    <row r="99" spans="13:24" ht="8.25" customHeight="1">
      <c r="M99" s="171"/>
      <c r="N99" s="171"/>
      <c r="O99" s="2"/>
      <c r="P99" s="2"/>
      <c r="Q99" s="2"/>
      <c r="R99" s="2"/>
      <c r="S99" s="2"/>
    </row>
    <row r="100" spans="13:24" ht="8.25" customHeight="1">
      <c r="M100" s="171"/>
      <c r="N100" s="171"/>
      <c r="O100" s="2"/>
      <c r="P100" s="2"/>
      <c r="Q100" s="2"/>
      <c r="R100" s="2"/>
      <c r="S100" s="2"/>
    </row>
    <row r="101" spans="13:24" ht="8.25" customHeight="1">
      <c r="M101" s="171"/>
      <c r="N101" s="171"/>
      <c r="O101" s="2"/>
      <c r="P101" s="2"/>
      <c r="Q101" s="2"/>
      <c r="R101" s="2"/>
      <c r="S101" s="2"/>
    </row>
    <row r="102" spans="13:24" ht="8.25" customHeight="1">
      <c r="M102" s="171"/>
      <c r="N102" s="171"/>
      <c r="O102" s="2"/>
      <c r="P102" s="2"/>
      <c r="Q102" s="2"/>
      <c r="R102" s="2"/>
      <c r="S102" s="2"/>
    </row>
    <row r="103" spans="13:24" ht="8.25" customHeight="1">
      <c r="M103" s="171"/>
      <c r="N103" s="171"/>
      <c r="O103" s="2"/>
      <c r="P103" s="2"/>
      <c r="Q103" s="2"/>
      <c r="R103" s="2"/>
      <c r="S103" s="2"/>
    </row>
    <row r="104" spans="13:24" ht="8.25" customHeight="1">
      <c r="M104" s="171"/>
      <c r="N104" s="171"/>
      <c r="O104" s="2"/>
      <c r="P104" s="2"/>
      <c r="Q104" s="2"/>
      <c r="R104" s="2"/>
      <c r="S104" s="2"/>
    </row>
    <row r="105" spans="13:24" ht="8.25" customHeight="1">
      <c r="M105" s="171"/>
      <c r="N105" s="171"/>
      <c r="O105" s="2"/>
      <c r="P105" s="2"/>
      <c r="Q105" s="2"/>
      <c r="R105" s="2"/>
      <c r="S105" s="2"/>
    </row>
    <row r="106" spans="13:24" ht="8.25" customHeight="1">
      <c r="M106" s="171"/>
      <c r="N106" s="171"/>
      <c r="O106" s="2"/>
      <c r="P106" s="2"/>
      <c r="Q106" s="2"/>
      <c r="R106" s="2"/>
      <c r="S106" s="2"/>
    </row>
    <row r="107" spans="13:24" ht="8.25" customHeight="1">
      <c r="M107" s="171"/>
      <c r="N107" s="171"/>
    </row>
    <row r="108" spans="13:24" ht="8.25" customHeight="1">
      <c r="W108" s="1"/>
      <c r="X108" s="1"/>
    </row>
    <row r="109" spans="13:24" ht="5.25" customHeight="1">
      <c r="W109" s="1"/>
      <c r="X109" s="1"/>
    </row>
    <row r="110" spans="13:24" ht="5.25" customHeight="1">
      <c r="W110" s="1"/>
      <c r="X110" s="1"/>
    </row>
    <row r="111" spans="13:24" ht="8.25" customHeight="1">
      <c r="M111" s="171"/>
      <c r="N111" s="171"/>
    </row>
    <row r="112" spans="13:24" ht="8.25" customHeight="1">
      <c r="M112" s="171"/>
      <c r="N112" s="171"/>
      <c r="O112" s="2"/>
      <c r="P112" s="2"/>
      <c r="Q112" s="2"/>
      <c r="R112" s="2"/>
      <c r="S112" s="2"/>
    </row>
    <row r="113" spans="13:19" ht="8.25" customHeight="1">
      <c r="M113" s="171"/>
      <c r="N113" s="171"/>
      <c r="O113" s="2"/>
      <c r="P113" s="2"/>
      <c r="Q113" s="2"/>
      <c r="R113" s="2"/>
      <c r="S113" s="2"/>
    </row>
    <row r="114" spans="13:19" ht="8.25" customHeight="1">
      <c r="M114" s="171"/>
      <c r="N114" s="171"/>
      <c r="O114" s="2"/>
      <c r="P114" s="2"/>
      <c r="Q114" s="2"/>
      <c r="R114" s="2"/>
      <c r="S114" s="2"/>
    </row>
    <row r="115" spans="13:19" ht="8.25" customHeight="1">
      <c r="M115" s="171"/>
      <c r="N115" s="171"/>
      <c r="O115" s="2"/>
      <c r="P115" s="2"/>
      <c r="Q115" s="2"/>
      <c r="R115" s="2"/>
      <c r="S115" s="2"/>
    </row>
    <row r="116" spans="13:19" ht="8.25" customHeight="1">
      <c r="M116" s="171"/>
      <c r="N116" s="171"/>
      <c r="O116" s="2"/>
      <c r="P116" s="2"/>
      <c r="Q116" s="2"/>
      <c r="R116" s="2"/>
      <c r="S116" s="2"/>
    </row>
    <row r="117" spans="13:19" ht="8.25" customHeight="1">
      <c r="M117" s="171"/>
      <c r="N117" s="171"/>
      <c r="O117" s="2"/>
      <c r="P117" s="2"/>
      <c r="Q117" s="2"/>
      <c r="R117" s="2"/>
      <c r="S117" s="2"/>
    </row>
    <row r="118" spans="13:19" ht="8.25" customHeight="1">
      <c r="M118" s="171"/>
      <c r="N118" s="171"/>
      <c r="O118" s="2"/>
      <c r="P118" s="2"/>
      <c r="Q118" s="2"/>
      <c r="R118" s="2"/>
      <c r="S118" s="2"/>
    </row>
    <row r="119" spans="13:19" ht="8.25" customHeight="1">
      <c r="M119" s="171"/>
      <c r="N119" s="171"/>
      <c r="O119" s="2"/>
      <c r="P119" s="2"/>
      <c r="Q119" s="2"/>
      <c r="R119" s="2"/>
      <c r="S119" s="169"/>
    </row>
    <row r="120" spans="13:19" ht="8.25" customHeight="1">
      <c r="M120" s="171"/>
      <c r="N120" s="171"/>
      <c r="O120" s="2"/>
      <c r="P120" s="2"/>
      <c r="Q120" s="2"/>
      <c r="R120" s="2"/>
      <c r="S120" s="169"/>
    </row>
    <row r="121" spans="13:19" ht="7.5" customHeight="1">
      <c r="M121" s="171"/>
      <c r="N121" s="171"/>
      <c r="O121" s="2"/>
      <c r="P121" s="2"/>
      <c r="Q121" s="2"/>
      <c r="R121" s="2"/>
      <c r="S121" s="2"/>
    </row>
    <row r="122" spans="13:19" ht="8.25" customHeight="1">
      <c r="M122" s="171"/>
      <c r="N122" s="171"/>
      <c r="O122" s="2"/>
      <c r="P122" s="2"/>
      <c r="Q122" s="2"/>
      <c r="R122" s="2"/>
      <c r="S122" s="2"/>
    </row>
    <row r="123" spans="13:19" ht="8.25" customHeight="1">
      <c r="M123" s="171"/>
      <c r="N123" s="171"/>
      <c r="O123" s="2"/>
      <c r="P123" s="2"/>
      <c r="Q123" s="2"/>
      <c r="R123" s="2"/>
      <c r="S123" s="2"/>
    </row>
    <row r="124" spans="13:19" ht="8.25" customHeight="1">
      <c r="M124" s="171"/>
      <c r="N124" s="171"/>
      <c r="O124" s="2"/>
      <c r="P124" s="2"/>
      <c r="Q124" s="2"/>
      <c r="R124" s="2"/>
      <c r="S124" s="2"/>
    </row>
    <row r="125" spans="13:19" ht="8.25" customHeight="1">
      <c r="M125" s="171"/>
      <c r="N125" s="171"/>
      <c r="O125" s="2"/>
      <c r="P125" s="2"/>
      <c r="Q125" s="2"/>
      <c r="R125" s="2"/>
      <c r="S125" s="2"/>
    </row>
    <row r="126" spans="13:19" ht="8.25" customHeight="1">
      <c r="M126" s="171"/>
      <c r="N126" s="171"/>
      <c r="O126" s="2"/>
      <c r="P126" s="2"/>
      <c r="Q126" s="2"/>
      <c r="R126" s="2"/>
      <c r="S126" s="2"/>
    </row>
    <row r="127" spans="13:19" ht="8.25" customHeight="1">
      <c r="M127" s="171"/>
      <c r="N127" s="171"/>
      <c r="O127" s="2"/>
      <c r="P127" s="2"/>
      <c r="Q127" s="2"/>
      <c r="R127" s="2"/>
      <c r="S127" s="2"/>
    </row>
    <row r="128" spans="13:19" ht="8.25" customHeight="1">
      <c r="M128" s="171"/>
      <c r="N128" s="171"/>
      <c r="O128" s="2"/>
      <c r="P128" s="2"/>
      <c r="Q128" s="2"/>
      <c r="R128" s="2"/>
      <c r="S128" s="2"/>
    </row>
    <row r="129" spans="13:19" ht="8.25" customHeight="1">
      <c r="M129" s="171"/>
      <c r="N129" s="171"/>
      <c r="O129" s="2"/>
      <c r="P129" s="2"/>
      <c r="Q129" s="2"/>
      <c r="R129" s="2"/>
      <c r="S129" s="2"/>
    </row>
    <row r="130" spans="13:19" ht="8.25" customHeight="1">
      <c r="M130" s="171"/>
      <c r="N130" s="171"/>
    </row>
    <row r="131" spans="13:19" ht="8.25" customHeight="1">
      <c r="M131" s="170"/>
      <c r="N131" s="170"/>
      <c r="P131" s="1"/>
    </row>
    <row r="132" spans="13:19" ht="8.25" customHeight="1">
      <c r="M132" s="170"/>
      <c r="N132" s="170"/>
      <c r="P132" s="1"/>
    </row>
    <row r="133" spans="13:19" ht="8.25" customHeight="1">
      <c r="M133" s="171"/>
      <c r="N133" s="171"/>
    </row>
    <row r="134" spans="13:19" ht="8.25" customHeight="1">
      <c r="M134" s="171"/>
      <c r="N134" s="171"/>
      <c r="O134" s="2"/>
      <c r="P134" s="2"/>
      <c r="Q134" s="2"/>
      <c r="R134" s="2"/>
      <c r="S134" s="2"/>
    </row>
    <row r="135" spans="13:19" ht="8.25" customHeight="1">
      <c r="M135" s="171"/>
      <c r="N135" s="171"/>
      <c r="O135" s="2"/>
      <c r="P135" s="2"/>
      <c r="Q135" s="2"/>
      <c r="R135" s="2"/>
      <c r="S135" s="2"/>
    </row>
    <row r="136" spans="13:19" ht="8.25" customHeight="1">
      <c r="M136" s="171"/>
      <c r="N136" s="171"/>
      <c r="O136" s="2"/>
      <c r="P136" s="2"/>
      <c r="Q136" s="2"/>
      <c r="R136" s="2"/>
      <c r="S136" s="2"/>
    </row>
    <row r="137" spans="13:19" ht="8.25" customHeight="1">
      <c r="M137" s="171"/>
      <c r="N137" s="171"/>
      <c r="O137" s="2"/>
      <c r="P137" s="2"/>
      <c r="Q137" s="2"/>
      <c r="R137" s="2"/>
      <c r="S137" s="2"/>
    </row>
    <row r="138" spans="13:19" ht="8.25" customHeight="1">
      <c r="M138" s="171"/>
      <c r="N138" s="171"/>
      <c r="O138" s="2"/>
      <c r="P138" s="2"/>
      <c r="Q138" s="2"/>
      <c r="R138" s="2"/>
      <c r="S138" s="2"/>
    </row>
    <row r="139" spans="13:19" ht="8.25" customHeight="1">
      <c r="M139" s="171"/>
      <c r="N139" s="171"/>
      <c r="O139" s="2"/>
      <c r="P139" s="2"/>
      <c r="Q139" s="2"/>
      <c r="R139" s="2"/>
      <c r="S139" s="2"/>
    </row>
    <row r="140" spans="13:19" ht="8.25" customHeight="1">
      <c r="M140" s="171"/>
      <c r="N140" s="171"/>
      <c r="O140" s="2"/>
      <c r="P140" s="2"/>
      <c r="Q140" s="2"/>
      <c r="R140" s="2"/>
      <c r="S140" s="2"/>
    </row>
    <row r="141" spans="13:19" ht="8.25" customHeight="1">
      <c r="M141" s="171"/>
      <c r="N141" s="171"/>
      <c r="O141" s="2"/>
      <c r="P141" s="2"/>
      <c r="Q141" s="2"/>
      <c r="R141" s="2"/>
      <c r="S141" s="169"/>
    </row>
    <row r="142" spans="13:19" ht="8.25" customHeight="1">
      <c r="M142" s="171"/>
      <c r="N142" s="171"/>
      <c r="O142" s="2"/>
      <c r="P142" s="2"/>
      <c r="Q142" s="2"/>
      <c r="R142" s="2"/>
      <c r="S142" s="169"/>
    </row>
    <row r="143" spans="13:19" ht="8.25" customHeight="1">
      <c r="M143" s="171"/>
      <c r="N143" s="171"/>
      <c r="O143" s="2"/>
      <c r="P143" s="2"/>
      <c r="Q143" s="2"/>
      <c r="R143" s="2"/>
      <c r="S143" s="2"/>
    </row>
    <row r="144" spans="13:19" ht="8.25" customHeight="1">
      <c r="M144" s="171"/>
      <c r="N144" s="171"/>
      <c r="O144" s="2"/>
      <c r="P144" s="2"/>
      <c r="Q144" s="2"/>
      <c r="R144" s="2"/>
      <c r="S144" s="2"/>
    </row>
    <row r="145" spans="13:19" ht="8.25" customHeight="1">
      <c r="M145" s="171"/>
      <c r="N145" s="171"/>
      <c r="O145" s="2"/>
      <c r="P145" s="2"/>
      <c r="Q145" s="2"/>
      <c r="R145" s="2"/>
      <c r="S145" s="2"/>
    </row>
    <row r="146" spans="13:19" ht="8.25" customHeight="1">
      <c r="M146" s="171"/>
      <c r="N146" s="171"/>
      <c r="O146" s="2"/>
      <c r="P146" s="2"/>
      <c r="Q146" s="2"/>
      <c r="R146" s="2"/>
      <c r="S146" s="2"/>
    </row>
    <row r="147" spans="13:19" ht="8.25" customHeight="1">
      <c r="M147" s="171"/>
      <c r="N147" s="171"/>
      <c r="O147" s="2"/>
      <c r="P147" s="2"/>
      <c r="Q147" s="2"/>
      <c r="R147" s="2"/>
      <c r="S147" s="2"/>
    </row>
    <row r="148" spans="13:19" ht="8.25" customHeight="1">
      <c r="M148" s="171"/>
      <c r="N148" s="171"/>
      <c r="O148" s="2"/>
      <c r="P148" s="2"/>
      <c r="Q148" s="2"/>
      <c r="R148" s="2"/>
      <c r="S148" s="2"/>
    </row>
    <row r="149" spans="13:19" ht="8.25" customHeight="1">
      <c r="M149" s="171"/>
      <c r="N149" s="171"/>
      <c r="O149" s="2"/>
      <c r="P149" s="2"/>
      <c r="Q149" s="2"/>
      <c r="R149" s="2"/>
      <c r="S149" s="2"/>
    </row>
    <row r="150" spans="13:19" ht="8.25" customHeight="1">
      <c r="M150" s="171"/>
      <c r="N150" s="171"/>
      <c r="O150" s="2"/>
      <c r="P150" s="2"/>
      <c r="Q150" s="2"/>
      <c r="R150" s="2"/>
      <c r="S150" s="2"/>
    </row>
    <row r="151" spans="13:19" ht="8.25" customHeight="1">
      <c r="M151" s="171"/>
      <c r="N151" s="171"/>
      <c r="O151" s="2"/>
      <c r="P151" s="2"/>
      <c r="Q151" s="2"/>
      <c r="R151" s="2"/>
      <c r="S151" s="2"/>
    </row>
    <row r="152" spans="13:19" ht="8.25" customHeight="1">
      <c r="M152" s="171"/>
      <c r="N152" s="171"/>
    </row>
    <row r="153" spans="13:19" ht="8.25" customHeight="1">
      <c r="M153" s="170"/>
      <c r="N153" s="170"/>
    </row>
    <row r="154" spans="13:19" ht="8.25" customHeight="1">
      <c r="M154" s="170"/>
      <c r="N154" s="170"/>
    </row>
    <row r="155" spans="13:19" ht="8.25" customHeight="1">
      <c r="M155" s="2"/>
      <c r="N155" s="2"/>
    </row>
    <row r="156" spans="13:19" ht="8.25" customHeight="1">
      <c r="M156" s="2"/>
      <c r="N156" s="2"/>
    </row>
    <row r="157" spans="13:19" ht="8.25" customHeight="1">
      <c r="M157" s="170"/>
      <c r="N157" s="170"/>
    </row>
    <row r="158" spans="13:19" ht="8.25" customHeight="1">
      <c r="M158" s="170"/>
      <c r="N158" s="170"/>
    </row>
    <row r="159" spans="13:19" ht="8.25" customHeight="1">
      <c r="M159" s="2"/>
      <c r="N159" s="2"/>
    </row>
    <row r="160" spans="13:19" ht="8.25" customHeight="1">
      <c r="M160" s="2"/>
      <c r="N160" s="2"/>
    </row>
    <row r="161" spans="13:14" ht="8.25" customHeight="1">
      <c r="M161" s="2"/>
      <c r="N161" s="2"/>
    </row>
    <row r="162" spans="13:14" ht="8.25" customHeight="1">
      <c r="M162" s="2"/>
      <c r="N162" s="2"/>
    </row>
    <row r="163" spans="13:14" ht="8.25" customHeight="1">
      <c r="M163" s="2"/>
      <c r="N163" s="2"/>
    </row>
    <row r="164" spans="13:14" ht="8.25" customHeight="1">
      <c r="M164" s="2"/>
      <c r="N164" s="2"/>
    </row>
    <row r="165" spans="13:14" ht="8.25" customHeight="1">
      <c r="M165" s="2"/>
      <c r="N165" s="2"/>
    </row>
    <row r="166" spans="13:14" ht="8.25" customHeight="1">
      <c r="M166" s="2"/>
      <c r="N166" s="2"/>
    </row>
    <row r="167" spans="13:14" ht="8.25" customHeight="1">
      <c r="M167" s="2"/>
      <c r="N167" s="2"/>
    </row>
    <row r="168" spans="13:14" ht="8.25" customHeight="1">
      <c r="M168" s="2"/>
      <c r="N168" s="2"/>
    </row>
    <row r="169" spans="13:14" ht="8.25" customHeight="1">
      <c r="M169" s="2"/>
      <c r="N169" s="2"/>
    </row>
    <row r="170" spans="13:14" ht="8.25" customHeight="1">
      <c r="M170" s="2"/>
      <c r="N170" s="2"/>
    </row>
    <row r="171" spans="13:14" ht="8.25" customHeight="1">
      <c r="M171" s="2"/>
      <c r="N171" s="2"/>
    </row>
    <row r="172" spans="13:14" ht="8.25" customHeight="1">
      <c r="M172" s="2"/>
      <c r="N172" s="2"/>
    </row>
    <row r="173" spans="13:14" ht="8.25" customHeight="1">
      <c r="M173" s="2"/>
      <c r="N173" s="2"/>
    </row>
    <row r="174" spans="13:14" ht="8.25" customHeight="1">
      <c r="M174" s="2"/>
      <c r="N174" s="2"/>
    </row>
    <row r="175" spans="13:14" ht="8.25" customHeight="1">
      <c r="M175" s="2"/>
      <c r="N175" s="2"/>
    </row>
    <row r="176" spans="13:14" ht="8.25" customHeight="1">
      <c r="M176" s="2"/>
      <c r="N176" s="2"/>
    </row>
    <row r="177" spans="13:14" ht="8.25" customHeight="1">
      <c r="M177" s="170"/>
      <c r="N177" s="170"/>
    </row>
    <row r="178" spans="13:14" ht="8.25" customHeight="1">
      <c r="M178" s="170"/>
      <c r="N178" s="170"/>
    </row>
    <row r="179" spans="13:14" ht="8.25" customHeight="1">
      <c r="M179" s="170"/>
      <c r="N179" s="170"/>
    </row>
    <row r="180" spans="13:14" ht="8.25" customHeight="1">
      <c r="M180" s="170"/>
      <c r="N180" s="170"/>
    </row>
    <row r="181" spans="13:14" ht="8.25" customHeight="1">
      <c r="M181" s="170"/>
      <c r="N181" s="170"/>
    </row>
    <row r="182" spans="13:14" ht="8.25" customHeight="1">
      <c r="M182" s="170"/>
      <c r="N182" s="170"/>
    </row>
    <row r="183" spans="13:14" ht="8.25" customHeight="1">
      <c r="M183" s="170"/>
      <c r="N183" s="170"/>
    </row>
    <row r="184" spans="13:14" ht="8.25" customHeight="1">
      <c r="M184" s="170"/>
      <c r="N184" s="170"/>
    </row>
    <row r="185" spans="13:14" ht="8.25" customHeight="1">
      <c r="M185" s="170"/>
      <c r="N185" s="170"/>
    </row>
    <row r="186" spans="13:14" ht="8.25" customHeight="1">
      <c r="M186" s="170"/>
      <c r="N186" s="170"/>
    </row>
    <row r="187" spans="13:14" ht="8.25" customHeight="1">
      <c r="M187" s="170"/>
      <c r="N187" s="170"/>
    </row>
    <row r="188" spans="13:14" ht="8.25" customHeight="1">
      <c r="M188" s="170"/>
      <c r="N188" s="170"/>
    </row>
    <row r="189" spans="13:14" ht="8.25" customHeight="1">
      <c r="M189" s="170"/>
      <c r="N189" s="170"/>
    </row>
    <row r="190" spans="13:14" ht="8.25" customHeight="1">
      <c r="M190" s="170"/>
      <c r="N190" s="170"/>
    </row>
    <row r="191" spans="13:14" ht="8.25" customHeight="1"/>
    <row r="192" spans="13:14" ht="8.25" customHeight="1"/>
    <row r="193" ht="8.25" customHeight="1"/>
    <row r="194" ht="8.25" customHeight="1"/>
    <row r="195" ht="8.25" customHeight="1"/>
    <row r="196" ht="8.25" customHeight="1"/>
    <row r="197" ht="8.25" customHeight="1"/>
    <row r="198" ht="8.25" customHeight="1"/>
    <row r="223" ht="8.25" customHeight="1"/>
    <row r="224" ht="8.25" customHeight="1"/>
    <row r="225" ht="8.25" customHeight="1"/>
    <row r="226" ht="8.25" customHeight="1"/>
    <row r="227" ht="8.25" customHeight="1"/>
    <row r="228" ht="8.2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8.25" customHeight="1"/>
    <row r="267" ht="8.25" customHeight="1"/>
    <row r="268" ht="8.25" customHeight="1"/>
    <row r="269" ht="8.25" customHeight="1"/>
    <row r="270" ht="8.25" customHeight="1"/>
    <row r="271" ht="8.25" customHeight="1"/>
    <row r="272" ht="8.25" customHeight="1"/>
    <row r="273" ht="8.25" customHeight="1"/>
    <row r="274" ht="8.25" customHeight="1"/>
    <row r="275" ht="8.25" customHeight="1"/>
  </sheetData>
  <mergeCells count="94">
    <mergeCell ref="L20:M20"/>
    <mergeCell ref="H16:I16"/>
    <mergeCell ref="H21:I21"/>
    <mergeCell ref="F17:G17"/>
    <mergeCell ref="F16:G16"/>
    <mergeCell ref="D14:E14"/>
    <mergeCell ref="H17:I17"/>
    <mergeCell ref="F18:G18"/>
    <mergeCell ref="H18:I18"/>
    <mergeCell ref="D17:E17"/>
    <mergeCell ref="K40:L41"/>
    <mergeCell ref="K42:L43"/>
    <mergeCell ref="M47:M48"/>
    <mergeCell ref="K54:L55"/>
    <mergeCell ref="K46:L47"/>
    <mergeCell ref="K48:L49"/>
    <mergeCell ref="K50:L51"/>
    <mergeCell ref="K44:L45"/>
    <mergeCell ref="M179:N180"/>
    <mergeCell ref="M181:N182"/>
    <mergeCell ref="M147:N148"/>
    <mergeCell ref="M189:N190"/>
    <mergeCell ref="M125:N126"/>
    <mergeCell ref="M127:N128"/>
    <mergeCell ref="M145:N146"/>
    <mergeCell ref="M135:N136"/>
    <mergeCell ref="M137:N138"/>
    <mergeCell ref="M139:N140"/>
    <mergeCell ref="M183:N184"/>
    <mergeCell ref="M185:N186"/>
    <mergeCell ref="M187:N188"/>
    <mergeCell ref="M157:N158"/>
    <mergeCell ref="M177:N178"/>
    <mergeCell ref="M149:N150"/>
    <mergeCell ref="M151:N152"/>
    <mergeCell ref="M153:N154"/>
    <mergeCell ref="M123:N124"/>
    <mergeCell ref="M111:N112"/>
    <mergeCell ref="M113:N114"/>
    <mergeCell ref="M117:N118"/>
    <mergeCell ref="M133:N134"/>
    <mergeCell ref="M119:N120"/>
    <mergeCell ref="M129:N130"/>
    <mergeCell ref="M131:N132"/>
    <mergeCell ref="M121:N122"/>
    <mergeCell ref="M143:N144"/>
    <mergeCell ref="S141:S142"/>
    <mergeCell ref="M141:N142"/>
    <mergeCell ref="M90:N91"/>
    <mergeCell ref="M92:N93"/>
    <mergeCell ref="M98:N99"/>
    <mergeCell ref="M96:N97"/>
    <mergeCell ref="M115:N116"/>
    <mergeCell ref="M102:N103"/>
    <mergeCell ref="M104:N105"/>
    <mergeCell ref="M106:N107"/>
    <mergeCell ref="M94:N95"/>
    <mergeCell ref="H24:I24"/>
    <mergeCell ref="B22:D22"/>
    <mergeCell ref="B23:D23"/>
    <mergeCell ref="D18:E18"/>
    <mergeCell ref="B21:D21"/>
    <mergeCell ref="H23:I23"/>
    <mergeCell ref="H22:I22"/>
    <mergeCell ref="S60:S61"/>
    <mergeCell ref="S96:S97"/>
    <mergeCell ref="M79:N80"/>
    <mergeCell ref="S119:S120"/>
    <mergeCell ref="M100:N101"/>
    <mergeCell ref="O84:P85"/>
    <mergeCell ref="M88:N89"/>
    <mergeCell ref="M81:N87"/>
    <mergeCell ref="B16:C16"/>
    <mergeCell ref="B17:C17"/>
    <mergeCell ref="D16:E16"/>
    <mergeCell ref="E7:L7"/>
    <mergeCell ref="B18:C18"/>
    <mergeCell ref="E8:L8"/>
    <mergeCell ref="E9:L9"/>
    <mergeCell ref="E10:L10"/>
    <mergeCell ref="D15:E15"/>
    <mergeCell ref="F15:G15"/>
    <mergeCell ref="H15:I15"/>
    <mergeCell ref="B9:D9"/>
    <mergeCell ref="B14:C14"/>
    <mergeCell ref="B10:D10"/>
    <mergeCell ref="F14:G14"/>
    <mergeCell ref="B15:C15"/>
    <mergeCell ref="B5:D5"/>
    <mergeCell ref="B6:D6"/>
    <mergeCell ref="B7:D7"/>
    <mergeCell ref="B8:D8"/>
    <mergeCell ref="E5:I5"/>
    <mergeCell ref="E6:L6"/>
  </mergeCells>
  <phoneticPr fontId="2"/>
  <pageMargins left="0.59055118110236227" right="0" top="0.98425196850393704" bottom="0.98425196850393704" header="0.51181102362204722" footer="0.51181102362204722"/>
  <pageSetup paperSize="9" orientation="portrait" horizontalDpi="4294967293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U277"/>
  <sheetViews>
    <sheetView showGridLines="0" zoomScale="80" zoomScaleNormal="80" workbookViewId="0">
      <selection activeCell="K1" sqref="K1"/>
    </sheetView>
  </sheetViews>
  <sheetFormatPr defaultColWidth="1.6640625" defaultRowHeight="16.2"/>
  <cols>
    <col min="1" max="1" width="2.08203125" customWidth="1"/>
    <col min="2" max="2" width="9.08203125" style="124" customWidth="1"/>
    <col min="3" max="3" width="5.08203125" customWidth="1"/>
    <col min="4" max="4" width="8.4140625" customWidth="1"/>
    <col min="5" max="6" width="12.08203125" customWidth="1"/>
    <col min="7" max="8" width="5.08203125" customWidth="1"/>
    <col min="9" max="9" width="10.4140625" customWidth="1"/>
    <col min="10" max="10" width="9.08203125" customWidth="1"/>
    <col min="11" max="27" width="2.1640625" customWidth="1"/>
  </cols>
  <sheetData>
    <row r="1" spans="1:10" ht="24.75" customHeight="1" thickBot="1">
      <c r="A1" s="29"/>
      <c r="B1" s="75" t="s">
        <v>46</v>
      </c>
      <c r="C1" s="74"/>
      <c r="D1" s="74"/>
      <c r="E1" s="75"/>
      <c r="F1" s="192" t="s">
        <v>47</v>
      </c>
      <c r="G1" s="193"/>
      <c r="H1" s="193"/>
      <c r="I1" s="28"/>
      <c r="J1" s="31"/>
    </row>
    <row r="2" spans="1:10" ht="99.9" customHeight="1" thickBot="1">
      <c r="A2" s="29"/>
      <c r="B2" s="125" t="s">
        <v>71</v>
      </c>
      <c r="C2" s="35" t="s">
        <v>24</v>
      </c>
      <c r="D2" s="56" t="s">
        <v>51</v>
      </c>
      <c r="E2" s="30"/>
      <c r="F2" s="67">
        <v>46387</v>
      </c>
      <c r="G2" s="33" t="s">
        <v>25</v>
      </c>
      <c r="H2" s="81" t="s">
        <v>85</v>
      </c>
      <c r="I2" s="68">
        <v>31235</v>
      </c>
      <c r="J2" s="53" t="s">
        <v>48</v>
      </c>
    </row>
    <row r="3" spans="1:10" ht="36" customHeight="1" thickBot="1">
      <c r="A3" s="29"/>
      <c r="B3" s="127" t="s">
        <v>31</v>
      </c>
      <c r="C3" s="36" t="s">
        <v>27</v>
      </c>
      <c r="D3" s="57" t="s">
        <v>45</v>
      </c>
      <c r="E3" s="37" t="s">
        <v>21</v>
      </c>
      <c r="F3" s="37" t="s">
        <v>23</v>
      </c>
      <c r="G3" s="39" t="s">
        <v>28</v>
      </c>
      <c r="H3" s="37" t="s">
        <v>29</v>
      </c>
      <c r="I3" s="50" t="s">
        <v>30</v>
      </c>
      <c r="J3" s="38" t="s">
        <v>22</v>
      </c>
    </row>
    <row r="4" spans="1:10" ht="24.75" customHeight="1">
      <c r="A4" s="29">
        <v>1</v>
      </c>
      <c r="B4" s="84">
        <v>20010001</v>
      </c>
      <c r="C4" s="62" t="s">
        <v>55</v>
      </c>
      <c r="D4" s="62"/>
      <c r="E4" s="63" t="s">
        <v>57</v>
      </c>
      <c r="F4" s="63" t="s">
        <v>58</v>
      </c>
      <c r="G4" s="62" t="s">
        <v>59</v>
      </c>
      <c r="H4" s="70">
        <f>IF(I4&lt;&gt;"",DATEDIF(I4,$F$2,"y"),"")</f>
        <v>41</v>
      </c>
      <c r="I4" s="64">
        <v>31235</v>
      </c>
      <c r="J4" s="82" t="s">
        <v>86</v>
      </c>
    </row>
    <row r="5" spans="1:10" ht="24.75" customHeight="1">
      <c r="A5" s="29">
        <f>A4+1</f>
        <v>2</v>
      </c>
      <c r="B5" s="85">
        <v>20020001</v>
      </c>
      <c r="C5" s="65" t="s">
        <v>60</v>
      </c>
      <c r="D5" s="65" t="s">
        <v>56</v>
      </c>
      <c r="E5" s="69" t="s">
        <v>61</v>
      </c>
      <c r="F5" s="69" t="s">
        <v>62</v>
      </c>
      <c r="G5" s="65" t="s">
        <v>63</v>
      </c>
      <c r="H5" s="71">
        <f>IF(I5&lt;&gt;"",DATEDIF(I5,$F$2,"y"),"")</f>
        <v>26</v>
      </c>
      <c r="I5" s="66">
        <v>36714</v>
      </c>
      <c r="J5" s="83" t="s">
        <v>86</v>
      </c>
    </row>
    <row r="6" spans="1:10" ht="24.75" customHeight="1">
      <c r="A6" s="29">
        <f t="shared" ref="A6:A31" si="0">A5+1</f>
        <v>3</v>
      </c>
      <c r="B6" s="40"/>
      <c r="C6" s="41"/>
      <c r="D6" s="41"/>
      <c r="E6" s="103"/>
      <c r="F6" s="103"/>
      <c r="G6" s="121"/>
      <c r="H6" s="107" t="str">
        <f t="shared" ref="H6:H7" si="1">IF(I6&lt;&gt;"",DATEDIF(I6,$F$2,"y"),"")</f>
        <v/>
      </c>
      <c r="I6" s="122"/>
      <c r="J6" s="108"/>
    </row>
    <row r="7" spans="1:10" ht="24.75" customHeight="1">
      <c r="A7" s="29">
        <f t="shared" si="0"/>
        <v>4</v>
      </c>
      <c r="B7" s="128"/>
      <c r="C7" s="117"/>
      <c r="D7" s="41"/>
      <c r="E7" s="118"/>
      <c r="F7" s="118"/>
      <c r="G7" s="119"/>
      <c r="H7" s="107" t="str">
        <f t="shared" si="1"/>
        <v/>
      </c>
      <c r="I7" s="120"/>
      <c r="J7" s="108"/>
    </row>
    <row r="8" spans="1:10" ht="24.75" customHeight="1">
      <c r="A8" s="29">
        <f t="shared" si="0"/>
        <v>5</v>
      </c>
      <c r="B8" s="40"/>
      <c r="C8" s="117"/>
      <c r="D8" s="41"/>
      <c r="E8" s="42"/>
      <c r="F8" s="42"/>
      <c r="G8" s="41"/>
      <c r="H8" s="107" t="str">
        <f t="shared" ref="H8:H31" si="2">IF(I8&lt;&gt;"",DATEDIF(I8,$F$2,"y"),"")</f>
        <v/>
      </c>
      <c r="I8" s="43"/>
      <c r="J8" s="129"/>
    </row>
    <row r="9" spans="1:10" ht="24.75" customHeight="1">
      <c r="A9" s="29">
        <f t="shared" si="0"/>
        <v>6</v>
      </c>
      <c r="B9" s="40"/>
      <c r="C9" s="41"/>
      <c r="D9" s="41"/>
      <c r="E9" s="42"/>
      <c r="F9" s="42"/>
      <c r="G9" s="41"/>
      <c r="H9" s="107" t="str">
        <f t="shared" si="2"/>
        <v/>
      </c>
      <c r="I9" s="43"/>
      <c r="J9" s="34"/>
    </row>
    <row r="10" spans="1:10" ht="24.75" customHeight="1">
      <c r="A10" s="29">
        <f t="shared" si="0"/>
        <v>7</v>
      </c>
      <c r="B10" s="40"/>
      <c r="C10" s="41"/>
      <c r="D10" s="41"/>
      <c r="E10" s="42"/>
      <c r="F10" s="42"/>
      <c r="G10" s="41"/>
      <c r="H10" s="107" t="str">
        <f t="shared" si="2"/>
        <v/>
      </c>
      <c r="I10" s="43"/>
      <c r="J10" s="34"/>
    </row>
    <row r="11" spans="1:10" ht="24.75" customHeight="1">
      <c r="A11" s="29">
        <f t="shared" si="0"/>
        <v>8</v>
      </c>
      <c r="B11" s="40"/>
      <c r="C11" s="41"/>
      <c r="D11" s="41"/>
      <c r="E11" s="42"/>
      <c r="F11" s="42"/>
      <c r="G11" s="41"/>
      <c r="H11" s="107" t="str">
        <f t="shared" si="2"/>
        <v/>
      </c>
      <c r="I11" s="43"/>
      <c r="J11" s="34"/>
    </row>
    <row r="12" spans="1:10" ht="24.75" customHeight="1">
      <c r="A12" s="29">
        <f t="shared" si="0"/>
        <v>9</v>
      </c>
      <c r="B12" s="40"/>
      <c r="C12" s="41"/>
      <c r="D12" s="41"/>
      <c r="E12" s="42"/>
      <c r="F12" s="42"/>
      <c r="G12" s="41"/>
      <c r="H12" s="107" t="str">
        <f t="shared" si="2"/>
        <v/>
      </c>
      <c r="I12" s="43"/>
      <c r="J12" s="34"/>
    </row>
    <row r="13" spans="1:10" ht="24.75" customHeight="1">
      <c r="A13" s="29">
        <f t="shared" si="0"/>
        <v>10</v>
      </c>
      <c r="B13" s="40"/>
      <c r="C13" s="41"/>
      <c r="D13" s="41"/>
      <c r="E13" s="42"/>
      <c r="F13" s="42"/>
      <c r="G13" s="41"/>
      <c r="H13" s="107" t="str">
        <f t="shared" si="2"/>
        <v/>
      </c>
      <c r="I13" s="43"/>
      <c r="J13" s="34"/>
    </row>
    <row r="14" spans="1:10" ht="24.75" customHeight="1">
      <c r="A14" s="29">
        <f t="shared" si="0"/>
        <v>11</v>
      </c>
      <c r="B14" s="40"/>
      <c r="C14" s="41"/>
      <c r="D14" s="41"/>
      <c r="E14" s="42"/>
      <c r="F14" s="42"/>
      <c r="G14" s="41"/>
      <c r="H14" s="107" t="str">
        <f t="shared" si="2"/>
        <v/>
      </c>
      <c r="I14" s="43"/>
      <c r="J14" s="34"/>
    </row>
    <row r="15" spans="1:10" ht="24.75" customHeight="1">
      <c r="A15" s="29">
        <f t="shared" si="0"/>
        <v>12</v>
      </c>
      <c r="B15" s="40"/>
      <c r="C15" s="41"/>
      <c r="D15" s="41"/>
      <c r="E15" s="42"/>
      <c r="F15" s="42"/>
      <c r="G15" s="41"/>
      <c r="H15" s="107" t="str">
        <f t="shared" si="2"/>
        <v/>
      </c>
      <c r="I15" s="43"/>
      <c r="J15" s="34"/>
    </row>
    <row r="16" spans="1:10" ht="24.75" customHeight="1">
      <c r="A16" s="29">
        <f t="shared" si="0"/>
        <v>13</v>
      </c>
      <c r="B16" s="40"/>
      <c r="C16" s="41"/>
      <c r="D16" s="41"/>
      <c r="E16" s="42"/>
      <c r="F16" s="42"/>
      <c r="G16" s="41"/>
      <c r="H16" s="107" t="str">
        <f t="shared" si="2"/>
        <v/>
      </c>
      <c r="I16" s="43"/>
      <c r="J16" s="34"/>
    </row>
    <row r="17" spans="1:10" ht="24.75" customHeight="1">
      <c r="A17" s="29">
        <f t="shared" si="0"/>
        <v>14</v>
      </c>
      <c r="B17" s="40"/>
      <c r="C17" s="41"/>
      <c r="D17" s="41"/>
      <c r="E17" s="42"/>
      <c r="F17" s="42"/>
      <c r="G17" s="41"/>
      <c r="H17" s="107" t="str">
        <f t="shared" si="2"/>
        <v/>
      </c>
      <c r="I17" s="43"/>
      <c r="J17" s="34"/>
    </row>
    <row r="18" spans="1:10" ht="24.75" customHeight="1">
      <c r="A18" s="29">
        <f t="shared" si="0"/>
        <v>15</v>
      </c>
      <c r="B18" s="40"/>
      <c r="C18" s="41"/>
      <c r="D18" s="41"/>
      <c r="E18" s="42"/>
      <c r="F18" s="42"/>
      <c r="G18" s="41"/>
      <c r="H18" s="107" t="str">
        <f t="shared" si="2"/>
        <v/>
      </c>
      <c r="I18" s="44"/>
      <c r="J18" s="34"/>
    </row>
    <row r="19" spans="1:10" ht="24.75" customHeight="1">
      <c r="A19" s="29">
        <f t="shared" si="0"/>
        <v>16</v>
      </c>
      <c r="B19" s="40"/>
      <c r="C19" s="41"/>
      <c r="D19" s="41"/>
      <c r="E19" s="42"/>
      <c r="F19" s="42"/>
      <c r="G19" s="41"/>
      <c r="H19" s="107" t="str">
        <f t="shared" si="2"/>
        <v/>
      </c>
      <c r="I19" s="43"/>
      <c r="J19" s="34"/>
    </row>
    <row r="20" spans="1:10" ht="24.75" customHeight="1">
      <c r="A20" s="29">
        <f t="shared" si="0"/>
        <v>17</v>
      </c>
      <c r="B20" s="40"/>
      <c r="C20" s="41"/>
      <c r="D20" s="41"/>
      <c r="E20" s="45"/>
      <c r="F20" s="45"/>
      <c r="G20" s="41"/>
      <c r="H20" s="107" t="str">
        <f t="shared" si="2"/>
        <v/>
      </c>
      <c r="I20" s="43"/>
      <c r="J20" s="34"/>
    </row>
    <row r="21" spans="1:10" ht="24.75" customHeight="1">
      <c r="A21" s="29">
        <f t="shared" si="0"/>
        <v>18</v>
      </c>
      <c r="B21" s="40"/>
      <c r="C21" s="41"/>
      <c r="D21" s="41"/>
      <c r="E21" s="45"/>
      <c r="F21" s="45"/>
      <c r="G21" s="41"/>
      <c r="H21" s="107" t="str">
        <f t="shared" si="2"/>
        <v/>
      </c>
      <c r="I21" s="43"/>
      <c r="J21" s="34"/>
    </row>
    <row r="22" spans="1:10" ht="24.75" customHeight="1">
      <c r="A22" s="29">
        <f t="shared" si="0"/>
        <v>19</v>
      </c>
      <c r="B22" s="40"/>
      <c r="C22" s="41"/>
      <c r="D22" s="41"/>
      <c r="E22" s="42"/>
      <c r="F22" s="42"/>
      <c r="G22" s="41"/>
      <c r="H22" s="107" t="str">
        <f t="shared" si="2"/>
        <v/>
      </c>
      <c r="I22" s="43"/>
      <c r="J22" s="34"/>
    </row>
    <row r="23" spans="1:10" ht="24.75" customHeight="1">
      <c r="A23" s="29">
        <f t="shared" si="0"/>
        <v>20</v>
      </c>
      <c r="B23" s="40"/>
      <c r="C23" s="41"/>
      <c r="D23" s="41"/>
      <c r="E23" s="42"/>
      <c r="F23" s="42"/>
      <c r="G23" s="41"/>
      <c r="H23" s="107" t="str">
        <f t="shared" si="2"/>
        <v/>
      </c>
      <c r="I23" s="43"/>
      <c r="J23" s="34"/>
    </row>
    <row r="24" spans="1:10" ht="24.75" customHeight="1">
      <c r="A24" s="29">
        <f t="shared" si="0"/>
        <v>21</v>
      </c>
      <c r="B24" s="40"/>
      <c r="C24" s="41"/>
      <c r="D24" s="41"/>
      <c r="E24" s="42"/>
      <c r="F24" s="42"/>
      <c r="G24" s="41"/>
      <c r="H24" s="107" t="str">
        <f t="shared" si="2"/>
        <v/>
      </c>
      <c r="I24" s="43"/>
      <c r="J24" s="34"/>
    </row>
    <row r="25" spans="1:10" ht="24.75" customHeight="1">
      <c r="A25" s="29">
        <f t="shared" si="0"/>
        <v>22</v>
      </c>
      <c r="B25" s="40"/>
      <c r="C25" s="41"/>
      <c r="D25" s="41"/>
      <c r="E25" s="42"/>
      <c r="F25" s="42"/>
      <c r="G25" s="41"/>
      <c r="H25" s="107" t="str">
        <f t="shared" si="2"/>
        <v/>
      </c>
      <c r="I25" s="43"/>
      <c r="J25" s="34"/>
    </row>
    <row r="26" spans="1:10" ht="24.75" customHeight="1">
      <c r="A26" s="29">
        <f t="shared" si="0"/>
        <v>23</v>
      </c>
      <c r="B26" s="40"/>
      <c r="C26" s="41"/>
      <c r="D26" s="41"/>
      <c r="E26" s="42"/>
      <c r="F26" s="42"/>
      <c r="G26" s="41"/>
      <c r="H26" s="107" t="str">
        <f t="shared" si="2"/>
        <v/>
      </c>
      <c r="I26" s="43"/>
      <c r="J26" s="34"/>
    </row>
    <row r="27" spans="1:10" ht="24.75" customHeight="1">
      <c r="A27" s="29">
        <f t="shared" si="0"/>
        <v>24</v>
      </c>
      <c r="B27" s="40"/>
      <c r="C27" s="41"/>
      <c r="D27" s="41"/>
      <c r="E27" s="42"/>
      <c r="F27" s="42"/>
      <c r="G27" s="41"/>
      <c r="H27" s="107" t="str">
        <f t="shared" si="2"/>
        <v/>
      </c>
      <c r="I27" s="43"/>
      <c r="J27" s="34"/>
    </row>
    <row r="28" spans="1:10" ht="24.75" customHeight="1">
      <c r="A28" s="29">
        <f t="shared" si="0"/>
        <v>25</v>
      </c>
      <c r="B28" s="40"/>
      <c r="C28" s="41"/>
      <c r="D28" s="41"/>
      <c r="E28" s="42"/>
      <c r="F28" s="42"/>
      <c r="G28" s="41"/>
      <c r="H28" s="107" t="str">
        <f t="shared" si="2"/>
        <v/>
      </c>
      <c r="I28" s="43"/>
      <c r="J28" s="34"/>
    </row>
    <row r="29" spans="1:10" ht="24.75" customHeight="1">
      <c r="A29" s="29">
        <f t="shared" si="0"/>
        <v>26</v>
      </c>
      <c r="B29" s="40"/>
      <c r="C29" s="41"/>
      <c r="D29" s="41"/>
      <c r="E29" s="42"/>
      <c r="F29" s="42"/>
      <c r="G29" s="41"/>
      <c r="H29" s="107" t="str">
        <f t="shared" si="2"/>
        <v/>
      </c>
      <c r="I29" s="43"/>
      <c r="J29" s="34"/>
    </row>
    <row r="30" spans="1:10" ht="24.75" customHeight="1">
      <c r="A30" s="29">
        <f t="shared" si="0"/>
        <v>27</v>
      </c>
      <c r="B30" s="46"/>
      <c r="C30" s="47"/>
      <c r="D30" s="47"/>
      <c r="E30" s="48"/>
      <c r="F30" s="48"/>
      <c r="G30" s="47"/>
      <c r="H30" s="107" t="str">
        <f t="shared" si="2"/>
        <v/>
      </c>
      <c r="I30" s="49"/>
      <c r="J30" s="34"/>
    </row>
    <row r="31" spans="1:10" ht="24.75" customHeight="1">
      <c r="A31" s="29">
        <f t="shared" si="0"/>
        <v>28</v>
      </c>
      <c r="B31" s="54"/>
      <c r="C31" s="41"/>
      <c r="D31" s="41"/>
      <c r="E31" s="42"/>
      <c r="F31" s="42"/>
      <c r="G31" s="41"/>
      <c r="H31" s="107" t="str">
        <f t="shared" si="2"/>
        <v/>
      </c>
      <c r="I31" s="43"/>
      <c r="J31" s="42"/>
    </row>
    <row r="32" spans="1:10" ht="27" customHeight="1"/>
    <row r="33" spans="1:9" ht="22.5" customHeight="1">
      <c r="A33" s="2"/>
      <c r="B33" s="126"/>
      <c r="C33" s="2"/>
      <c r="D33" s="2"/>
      <c r="E33" s="2"/>
      <c r="F33" s="2"/>
      <c r="G33" s="2"/>
      <c r="H33" s="2"/>
    </row>
    <row r="34" spans="1:9" ht="22.5" customHeight="1">
      <c r="A34" s="2"/>
      <c r="B34" s="126"/>
      <c r="C34" s="2"/>
      <c r="D34" s="2"/>
      <c r="E34" s="2"/>
      <c r="F34" s="2"/>
      <c r="G34" s="2"/>
      <c r="H34" s="2"/>
    </row>
    <row r="35" spans="1:9" ht="8.25" customHeight="1">
      <c r="A35" s="2"/>
      <c r="B35" s="126"/>
      <c r="C35" s="2"/>
      <c r="D35" s="2"/>
    </row>
    <row r="36" spans="1:9" ht="8.25" customHeight="1">
      <c r="A36" s="2"/>
      <c r="B36" s="126"/>
      <c r="C36" s="2"/>
      <c r="D36" s="2"/>
    </row>
    <row r="37" spans="1:9" ht="8.25" customHeight="1">
      <c r="A37" s="2"/>
      <c r="B37" s="126"/>
      <c r="C37" s="2"/>
      <c r="D37" s="2"/>
    </row>
    <row r="38" spans="1:9" ht="8.25" customHeight="1">
      <c r="A38" s="2"/>
      <c r="B38" s="126"/>
      <c r="C38" s="2"/>
      <c r="D38" s="2"/>
    </row>
    <row r="39" spans="1:9" ht="8.25" customHeight="1">
      <c r="A39" s="2"/>
      <c r="B39" s="126"/>
      <c r="C39" s="2"/>
      <c r="D39" s="2"/>
    </row>
    <row r="40" spans="1:9" ht="8.25" customHeight="1">
      <c r="A40" s="2"/>
      <c r="B40" s="126"/>
      <c r="C40" s="2"/>
      <c r="D40" s="2"/>
    </row>
    <row r="41" spans="1:9" ht="8.25" customHeight="1">
      <c r="A41" s="2"/>
      <c r="B41" s="126"/>
      <c r="C41" s="2"/>
      <c r="D41" s="2"/>
    </row>
    <row r="42" spans="1:9" ht="9.75" customHeight="1">
      <c r="A42" s="170"/>
      <c r="B42" s="170"/>
      <c r="C42" s="180"/>
      <c r="D42" s="52"/>
      <c r="E42" s="2"/>
      <c r="F42" s="2"/>
      <c r="G42" s="2"/>
    </row>
    <row r="43" spans="1:9" ht="9.75" customHeight="1">
      <c r="A43" s="170"/>
      <c r="B43" s="170"/>
      <c r="C43" s="180"/>
      <c r="D43" s="52"/>
      <c r="E43" s="2"/>
      <c r="F43" s="2"/>
      <c r="G43" s="2"/>
      <c r="H43" s="2"/>
      <c r="I43" s="2"/>
    </row>
    <row r="44" spans="1:9" ht="9.75" customHeight="1">
      <c r="A44" s="179"/>
      <c r="B44" s="179"/>
      <c r="C44" s="180"/>
      <c r="D44" s="52"/>
      <c r="E44" s="2"/>
      <c r="F44" s="2"/>
      <c r="G44" s="2"/>
      <c r="H44" s="2"/>
      <c r="I44" s="2"/>
    </row>
    <row r="45" spans="1:9" ht="9.75" customHeight="1">
      <c r="A45" s="179"/>
      <c r="B45" s="179"/>
      <c r="C45" s="180"/>
      <c r="D45" s="52"/>
      <c r="E45" s="2"/>
      <c r="F45" s="2"/>
      <c r="G45" s="2"/>
      <c r="H45" s="180"/>
      <c r="I45" s="2"/>
    </row>
    <row r="46" spans="1:9" ht="9.75" customHeight="1">
      <c r="A46" s="170"/>
      <c r="B46" s="170"/>
      <c r="C46" s="180"/>
      <c r="D46" s="52"/>
      <c r="E46" s="2"/>
      <c r="F46" s="2"/>
      <c r="G46" s="2"/>
      <c r="H46" s="180"/>
      <c r="I46" s="2"/>
    </row>
    <row r="47" spans="1:9" ht="9.75" customHeight="1">
      <c r="A47" s="170"/>
      <c r="B47" s="170"/>
      <c r="C47" s="180"/>
      <c r="D47" s="52"/>
      <c r="E47" s="2"/>
      <c r="F47" s="180"/>
      <c r="G47" s="2"/>
      <c r="H47" s="2"/>
      <c r="I47" s="2"/>
    </row>
    <row r="48" spans="1:9" ht="9.75" customHeight="1">
      <c r="A48" s="170"/>
      <c r="B48" s="170"/>
      <c r="C48" s="180"/>
      <c r="D48" s="52"/>
      <c r="E48" s="2"/>
      <c r="F48" s="180"/>
      <c r="G48" s="2"/>
      <c r="H48" s="2"/>
      <c r="I48" s="2"/>
    </row>
    <row r="49" spans="1:16" ht="9.75" customHeight="1">
      <c r="A49" s="170"/>
      <c r="B49" s="170"/>
      <c r="C49" s="180"/>
      <c r="D49" s="52"/>
      <c r="E49" s="2"/>
      <c r="F49" s="2"/>
      <c r="G49" s="2"/>
      <c r="H49" s="2"/>
      <c r="I49" s="2"/>
      <c r="J49" s="180"/>
    </row>
    <row r="50" spans="1:16" ht="9.75" customHeight="1">
      <c r="A50" s="170"/>
      <c r="B50" s="170"/>
      <c r="C50" s="180"/>
      <c r="D50" s="52"/>
      <c r="E50" s="2"/>
      <c r="F50" s="2"/>
      <c r="G50" s="2"/>
      <c r="H50" s="2"/>
      <c r="I50" s="2"/>
      <c r="J50" s="180"/>
    </row>
    <row r="51" spans="1:16" ht="9.75" customHeight="1">
      <c r="A51" s="170"/>
      <c r="B51" s="170"/>
      <c r="C51" s="180"/>
      <c r="D51" s="52"/>
      <c r="E51" s="2"/>
      <c r="F51" s="180"/>
      <c r="G51" s="2"/>
      <c r="H51" s="2"/>
      <c r="I51" s="2"/>
    </row>
    <row r="52" spans="1:16" ht="9.75" customHeight="1">
      <c r="A52" s="170"/>
      <c r="B52" s="170"/>
      <c r="C52" s="180"/>
      <c r="D52" s="52"/>
      <c r="E52" s="2"/>
      <c r="F52" s="180"/>
      <c r="G52" s="2"/>
      <c r="H52" s="2"/>
      <c r="I52" s="2"/>
    </row>
    <row r="53" spans="1:16" ht="9.75" customHeight="1">
      <c r="A53" s="170"/>
      <c r="B53" s="170"/>
      <c r="C53" s="180"/>
      <c r="D53" s="52"/>
      <c r="E53" s="2"/>
      <c r="F53" s="2"/>
      <c r="G53" s="2"/>
      <c r="H53" s="180"/>
      <c r="I53" s="2"/>
    </row>
    <row r="54" spans="1:16" ht="9.75" customHeight="1">
      <c r="A54" s="2"/>
      <c r="B54" s="126"/>
      <c r="C54" s="180"/>
      <c r="D54" s="52"/>
      <c r="E54" s="2"/>
      <c r="F54" s="2"/>
      <c r="G54" s="2"/>
      <c r="H54" s="180"/>
      <c r="I54" s="2"/>
    </row>
    <row r="55" spans="1:16" ht="9.75" customHeight="1">
      <c r="A55" s="2"/>
      <c r="B55" s="126"/>
      <c r="C55" s="180"/>
      <c r="D55" s="52"/>
      <c r="E55" s="2"/>
      <c r="F55" s="2"/>
      <c r="G55" s="2"/>
      <c r="H55" s="2"/>
      <c r="I55" s="2"/>
      <c r="M55" s="2"/>
      <c r="N55" s="2"/>
      <c r="O55" s="2"/>
      <c r="P55" s="2"/>
    </row>
    <row r="56" spans="1:16" ht="9.75" customHeight="1">
      <c r="A56" s="170"/>
      <c r="B56" s="170"/>
      <c r="C56" s="180"/>
      <c r="D56" s="52"/>
      <c r="E56" s="2"/>
      <c r="F56" s="2"/>
      <c r="G56" s="2"/>
      <c r="H56" s="2"/>
      <c r="I56" s="2"/>
      <c r="M56" s="2"/>
      <c r="N56" s="2"/>
      <c r="O56" s="2"/>
      <c r="P56" s="2"/>
    </row>
    <row r="57" spans="1:16" ht="9.75" customHeight="1">
      <c r="A57" s="170"/>
      <c r="B57" s="170"/>
      <c r="C57" s="180"/>
      <c r="D57" s="52"/>
      <c r="E57" s="2"/>
      <c r="F57" s="2"/>
      <c r="G57" s="2"/>
      <c r="H57" s="2"/>
      <c r="I57" s="2"/>
      <c r="M57" s="2"/>
      <c r="N57" s="2"/>
      <c r="O57" s="2"/>
      <c r="P57" s="2"/>
    </row>
    <row r="58" spans="1:16" ht="9.75" customHeight="1">
      <c r="A58" s="2"/>
      <c r="B58" s="126"/>
      <c r="C58" s="180"/>
      <c r="D58" s="52"/>
      <c r="E58" s="2"/>
      <c r="F58" s="2"/>
      <c r="L58" s="2"/>
      <c r="M58" s="2"/>
      <c r="N58" s="2"/>
      <c r="O58" s="2"/>
      <c r="P58" s="2"/>
    </row>
    <row r="59" spans="1:16" ht="9.75" customHeight="1">
      <c r="A59" s="2"/>
      <c r="B59" s="126"/>
      <c r="C59" s="180"/>
      <c r="D59" s="52"/>
      <c r="E59" s="2"/>
      <c r="F59" s="2"/>
      <c r="L59" s="2"/>
      <c r="M59" s="2"/>
      <c r="N59" s="2"/>
      <c r="O59" s="2"/>
      <c r="P59" s="2"/>
    </row>
    <row r="60" spans="1:16" ht="9.75" customHeight="1">
      <c r="A60" s="2"/>
      <c r="B60" s="126"/>
      <c r="C60" s="180"/>
      <c r="D60" s="5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9.75" customHeight="1">
      <c r="A61" s="2"/>
      <c r="B61" s="126"/>
      <c r="C61" s="180"/>
      <c r="D61" s="5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9.75" customHeight="1">
      <c r="A62" s="2"/>
      <c r="B62" s="126"/>
      <c r="C62" s="180"/>
      <c r="D62" s="5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69"/>
    </row>
    <row r="63" spans="1:16" ht="9.75" customHeight="1">
      <c r="A63" s="2"/>
      <c r="B63" s="126"/>
      <c r="C63" s="180"/>
      <c r="D63" s="5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69"/>
    </row>
    <row r="64" spans="1:16" ht="9.75" customHeight="1">
      <c r="A64" s="2"/>
      <c r="B64" s="126"/>
      <c r="C64" s="180"/>
      <c r="D64" s="52"/>
      <c r="H64" s="2"/>
      <c r="I64" s="2"/>
      <c r="J64" s="2"/>
      <c r="K64" s="2"/>
      <c r="L64" s="2"/>
      <c r="M64" s="2"/>
      <c r="N64" s="2"/>
      <c r="O64" s="2"/>
      <c r="P64" s="2"/>
    </row>
    <row r="65" spans="1:16" ht="9.75" customHeight="1">
      <c r="A65" s="2"/>
      <c r="B65" s="126"/>
      <c r="C65" s="180"/>
      <c r="D65" s="5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9.75" customHeight="1">
      <c r="A66" s="2"/>
      <c r="B66" s="126"/>
      <c r="C66" s="180"/>
      <c r="D66" s="5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9.75" customHeight="1">
      <c r="A67" s="2"/>
      <c r="B67" s="126"/>
      <c r="C67" s="180"/>
      <c r="D67" s="5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9.75" customHeight="1">
      <c r="A68" s="2"/>
      <c r="B68" s="126"/>
      <c r="C68" s="2"/>
      <c r="D68" s="2"/>
      <c r="G68" s="180"/>
      <c r="H68" s="2"/>
      <c r="I68" s="2"/>
      <c r="J68" s="2"/>
      <c r="K68" s="2"/>
      <c r="L68" s="2"/>
      <c r="M68" s="2"/>
      <c r="N68" s="2"/>
      <c r="O68" s="2"/>
      <c r="P68" s="2"/>
    </row>
    <row r="69" spans="1:16" ht="9.75" customHeight="1">
      <c r="A69" s="2"/>
      <c r="B69" s="126"/>
      <c r="C69" s="2"/>
      <c r="D69" s="2"/>
      <c r="G69" s="180"/>
      <c r="H69" s="2"/>
      <c r="I69" s="2"/>
      <c r="J69" s="2"/>
      <c r="K69" s="2"/>
      <c r="L69" s="2"/>
      <c r="M69" s="2"/>
      <c r="N69" s="2"/>
      <c r="O69" s="2"/>
      <c r="P69" s="2"/>
    </row>
    <row r="70" spans="1:16" ht="9.75" customHeight="1">
      <c r="A70" s="2"/>
      <c r="B70" s="126"/>
      <c r="C70" s="2"/>
      <c r="D70" s="2"/>
      <c r="G70" s="180"/>
      <c r="H70" s="2"/>
      <c r="I70" s="2"/>
      <c r="J70" s="2"/>
      <c r="K70" s="2"/>
      <c r="L70" s="2"/>
      <c r="M70" s="2"/>
      <c r="N70" s="2"/>
      <c r="O70" s="2"/>
      <c r="P70" s="2"/>
    </row>
    <row r="71" spans="1:16" ht="9" customHeight="1">
      <c r="A71" s="2"/>
      <c r="B71" s="126"/>
      <c r="C71" s="2"/>
      <c r="D71" s="2"/>
      <c r="G71" s="180"/>
      <c r="H71" s="2"/>
      <c r="I71" s="2"/>
      <c r="J71" s="2"/>
      <c r="K71" s="2"/>
      <c r="L71" s="2"/>
      <c r="M71" s="2"/>
      <c r="N71" s="2"/>
      <c r="O71" s="2"/>
      <c r="P71" s="2"/>
    </row>
    <row r="72" spans="1:16" ht="9" customHeight="1">
      <c r="A72" s="2"/>
      <c r="B72" s="126"/>
      <c r="C72" s="2"/>
      <c r="D72" s="2"/>
      <c r="G72" s="180"/>
      <c r="H72" s="2"/>
      <c r="I72" s="2"/>
      <c r="J72" s="2"/>
      <c r="K72" s="2"/>
      <c r="L72" s="2"/>
      <c r="M72" s="2"/>
      <c r="N72" s="2"/>
      <c r="O72" s="2"/>
      <c r="P72" s="2"/>
    </row>
    <row r="73" spans="1:16" ht="9" customHeight="1">
      <c r="A73" s="2"/>
      <c r="B73" s="126"/>
      <c r="C73" s="2"/>
      <c r="D73" s="2"/>
      <c r="G73" s="180"/>
      <c r="H73" s="2"/>
      <c r="I73" s="2"/>
      <c r="J73" s="2"/>
      <c r="K73" s="2"/>
      <c r="L73" s="2"/>
      <c r="M73" s="2"/>
    </row>
    <row r="74" spans="1:16" ht="9" customHeight="1">
      <c r="A74" s="2"/>
      <c r="B74" s="126"/>
      <c r="C74" s="2"/>
      <c r="D74" s="2"/>
      <c r="G74" s="180"/>
      <c r="H74" s="2"/>
      <c r="I74" s="2"/>
      <c r="J74" s="2"/>
      <c r="K74" s="2"/>
      <c r="L74" s="2"/>
      <c r="M74" s="5"/>
    </row>
    <row r="75" spans="1:16" ht="9" customHeight="1">
      <c r="A75" s="2"/>
      <c r="B75" s="126"/>
      <c r="C75" s="2"/>
      <c r="D75" s="2"/>
      <c r="G75" s="180"/>
      <c r="H75" s="2"/>
      <c r="I75" s="2"/>
      <c r="J75" s="2"/>
      <c r="K75" s="2"/>
      <c r="L75" s="2"/>
      <c r="M75" s="5"/>
    </row>
    <row r="76" spans="1:16" ht="9" customHeight="1">
      <c r="A76" s="2"/>
      <c r="B76" s="126"/>
      <c r="C76" s="2"/>
      <c r="D76" s="2"/>
      <c r="G76" s="180"/>
      <c r="H76" s="2"/>
      <c r="I76" s="2"/>
      <c r="J76" s="2"/>
      <c r="K76" s="2"/>
      <c r="L76" s="2"/>
      <c r="M76" s="5"/>
    </row>
    <row r="77" spans="1:16" ht="9" customHeight="1">
      <c r="A77" s="2"/>
      <c r="B77" s="126"/>
      <c r="C77" s="2"/>
      <c r="D77" s="2"/>
      <c r="G77" s="180"/>
      <c r="H77" s="2"/>
      <c r="I77" s="2"/>
      <c r="J77" s="2"/>
      <c r="K77" s="2"/>
      <c r="L77" s="2"/>
      <c r="M77" s="5"/>
    </row>
    <row r="78" spans="1:16" ht="9" customHeight="1">
      <c r="A78" s="2"/>
      <c r="B78" s="126"/>
      <c r="C78" s="2"/>
      <c r="D78" s="2"/>
      <c r="G78" s="180"/>
      <c r="H78" s="2"/>
      <c r="I78" s="2"/>
      <c r="J78" s="2"/>
      <c r="K78" s="2"/>
      <c r="L78" s="2"/>
      <c r="M78" s="5"/>
    </row>
    <row r="79" spans="1:16" ht="9" customHeight="1">
      <c r="A79" s="2"/>
      <c r="B79" s="126"/>
      <c r="C79" s="2"/>
      <c r="D79" s="2"/>
      <c r="G79" s="180"/>
      <c r="H79" s="2"/>
      <c r="I79" s="2"/>
      <c r="J79" s="2"/>
      <c r="K79" s="2"/>
      <c r="L79" s="2"/>
      <c r="M79" s="5"/>
    </row>
    <row r="80" spans="1:16" ht="9" customHeight="1">
      <c r="A80" s="2"/>
      <c r="B80" s="126"/>
      <c r="C80" s="2"/>
      <c r="D80" s="2"/>
      <c r="E80" s="169"/>
      <c r="F80" s="2"/>
      <c r="G80" s="2"/>
      <c r="H80" s="2"/>
      <c r="I80" s="2"/>
      <c r="J80" s="2"/>
      <c r="K80" s="5"/>
    </row>
    <row r="81" spans="1:16" ht="9" customHeight="1">
      <c r="A81" s="2"/>
      <c r="B81" s="126"/>
      <c r="C81" s="2"/>
      <c r="D81" s="2"/>
      <c r="E81" s="169"/>
      <c r="F81" s="180"/>
      <c r="G81" s="170"/>
      <c r="H81" s="170"/>
      <c r="I81" s="170"/>
      <c r="J81" s="170"/>
      <c r="K81" s="170"/>
    </row>
    <row r="82" spans="1:16" ht="7.5" customHeight="1">
      <c r="A82" s="2"/>
      <c r="B82" s="126"/>
      <c r="C82" s="2"/>
      <c r="D82" s="2"/>
      <c r="E82" s="2"/>
      <c r="F82" s="180"/>
      <c r="G82" s="170"/>
      <c r="H82" s="170"/>
      <c r="I82" s="170"/>
      <c r="J82" s="170"/>
      <c r="K82" s="170"/>
    </row>
    <row r="83" spans="1:16" ht="7.5" customHeight="1">
      <c r="A83" s="2"/>
      <c r="B83" s="126"/>
      <c r="C83" s="2"/>
      <c r="D83" s="2"/>
      <c r="E83" s="2"/>
      <c r="F83" s="180"/>
      <c r="G83" s="170"/>
      <c r="H83" s="170"/>
      <c r="I83" s="170"/>
      <c r="J83" s="170"/>
      <c r="K83" s="170"/>
    </row>
    <row r="84" spans="1:16" ht="7.5" customHeight="1">
      <c r="A84" s="2"/>
      <c r="B84" s="126"/>
      <c r="C84" s="2"/>
      <c r="D84" s="2"/>
      <c r="E84" s="2"/>
      <c r="F84" s="180"/>
      <c r="G84" s="170"/>
      <c r="H84" s="170"/>
      <c r="I84" s="170"/>
      <c r="J84" s="170"/>
      <c r="K84" s="170"/>
    </row>
    <row r="85" spans="1:16" ht="7.5" customHeight="1">
      <c r="A85" s="2"/>
      <c r="B85" s="126"/>
      <c r="C85" s="2"/>
      <c r="D85" s="2"/>
      <c r="E85" s="2"/>
      <c r="F85" s="180"/>
      <c r="G85" s="170"/>
      <c r="H85" s="170"/>
      <c r="I85" s="170"/>
      <c r="J85" s="170"/>
      <c r="K85" s="170"/>
    </row>
    <row r="86" spans="1:16" ht="7.5" customHeight="1">
      <c r="A86" s="169"/>
      <c r="B86" s="169"/>
      <c r="C86" s="169"/>
      <c r="D86" s="169"/>
      <c r="E86" s="169"/>
      <c r="F86" s="180"/>
      <c r="G86" s="170"/>
      <c r="H86" s="170"/>
      <c r="I86" s="170"/>
      <c r="J86" s="170"/>
      <c r="K86" s="170"/>
      <c r="L86" s="169"/>
      <c r="M86" s="169"/>
    </row>
    <row r="87" spans="1:16" ht="7.5" customHeight="1">
      <c r="A87" s="169"/>
      <c r="B87" s="169"/>
      <c r="C87" s="169"/>
      <c r="D87" s="169"/>
      <c r="E87" s="169"/>
      <c r="F87" s="180"/>
      <c r="G87" s="170"/>
      <c r="H87" s="170"/>
      <c r="I87" s="170"/>
      <c r="J87" s="170"/>
      <c r="K87" s="170"/>
      <c r="L87" s="169"/>
      <c r="M87" s="169"/>
    </row>
    <row r="88" spans="1:16" ht="7.5" customHeight="1">
      <c r="A88" s="2"/>
      <c r="B88" s="126"/>
      <c r="C88" s="2"/>
      <c r="D88" s="2"/>
      <c r="E88" s="2"/>
      <c r="F88" s="180"/>
      <c r="G88" s="170"/>
      <c r="H88" s="170"/>
      <c r="I88" s="170"/>
      <c r="J88" s="170"/>
      <c r="K88" s="170"/>
    </row>
    <row r="89" spans="1:16" ht="7.5" customHeight="1">
      <c r="A89" s="2"/>
      <c r="B89" s="126"/>
      <c r="C89" s="2"/>
      <c r="D89" s="2"/>
      <c r="E89" s="2"/>
      <c r="F89" s="180"/>
      <c r="G89" s="170"/>
      <c r="H89" s="170"/>
      <c r="I89" s="170"/>
      <c r="J89" s="170"/>
      <c r="K89" s="170"/>
    </row>
    <row r="90" spans="1:16" ht="7.5" customHeight="1">
      <c r="A90" s="2"/>
      <c r="B90" s="126"/>
      <c r="C90" s="2"/>
      <c r="D90" s="2"/>
      <c r="E90" s="2"/>
      <c r="F90" s="180"/>
      <c r="G90" s="171"/>
      <c r="H90" s="171"/>
      <c r="I90" s="171"/>
      <c r="J90" s="171"/>
      <c r="K90" s="171"/>
    </row>
    <row r="91" spans="1:16" ht="7.5" customHeight="1">
      <c r="A91" s="2"/>
      <c r="B91" s="126"/>
      <c r="C91" s="2"/>
      <c r="D91" s="2"/>
      <c r="E91" s="2"/>
      <c r="F91" s="180"/>
      <c r="G91" s="171"/>
      <c r="H91" s="171"/>
      <c r="I91" s="171"/>
      <c r="J91" s="171"/>
      <c r="K91" s="171"/>
      <c r="L91" s="2"/>
      <c r="M91" s="2"/>
      <c r="N91" s="2"/>
      <c r="O91" s="2"/>
      <c r="P91" s="2"/>
    </row>
    <row r="92" spans="1:16" ht="7.5" customHeight="1">
      <c r="A92" s="2"/>
      <c r="B92" s="126"/>
      <c r="C92" s="2"/>
      <c r="D92" s="2"/>
      <c r="E92" s="2"/>
      <c r="F92" s="180"/>
      <c r="G92" s="171"/>
      <c r="H92" s="171"/>
      <c r="I92" s="171"/>
      <c r="J92" s="171"/>
      <c r="K92" s="171"/>
      <c r="L92" s="2"/>
      <c r="M92" s="2"/>
      <c r="N92" s="2"/>
      <c r="O92" s="2"/>
      <c r="P92" s="2"/>
    </row>
    <row r="93" spans="1:16" ht="7.5" customHeight="1">
      <c r="A93" s="2"/>
      <c r="B93" s="126"/>
      <c r="C93" s="2"/>
      <c r="D93" s="2"/>
      <c r="E93" s="2"/>
      <c r="F93" s="180"/>
      <c r="G93" s="171"/>
      <c r="H93" s="171"/>
      <c r="I93" s="171"/>
      <c r="J93" s="171"/>
      <c r="K93" s="171"/>
      <c r="L93" s="2"/>
      <c r="M93" s="2"/>
      <c r="N93" s="2"/>
      <c r="O93" s="2"/>
      <c r="P93" s="2"/>
    </row>
    <row r="94" spans="1:16" ht="7.5" customHeight="1">
      <c r="A94" s="2"/>
      <c r="B94" s="126"/>
      <c r="C94" s="2"/>
      <c r="D94" s="2"/>
      <c r="E94" s="2"/>
      <c r="F94" s="180"/>
      <c r="G94" s="171"/>
      <c r="H94" s="171"/>
      <c r="I94" s="171"/>
      <c r="J94" s="171"/>
      <c r="K94" s="171"/>
      <c r="L94" s="2"/>
      <c r="M94" s="2"/>
      <c r="N94" s="2"/>
      <c r="O94" s="2"/>
      <c r="P94" s="2"/>
    </row>
    <row r="95" spans="1:16" ht="7.5" customHeight="1">
      <c r="A95" s="2"/>
      <c r="B95" s="126"/>
      <c r="C95" s="2"/>
      <c r="D95" s="2"/>
      <c r="E95" s="2"/>
      <c r="F95" s="180"/>
      <c r="G95" s="171"/>
      <c r="H95" s="171"/>
      <c r="I95" s="171"/>
      <c r="J95" s="171"/>
      <c r="K95" s="171"/>
      <c r="L95" s="2"/>
      <c r="M95" s="2"/>
      <c r="N95" s="2"/>
      <c r="O95" s="2"/>
      <c r="P95" s="2"/>
    </row>
    <row r="96" spans="1:16" ht="7.5" customHeight="1">
      <c r="A96" s="2"/>
      <c r="B96" s="126"/>
      <c r="C96" s="2"/>
      <c r="D96" s="2"/>
      <c r="E96" s="2"/>
      <c r="F96" s="180"/>
      <c r="G96" s="171"/>
      <c r="H96" s="171"/>
      <c r="I96" s="171"/>
      <c r="J96" s="171"/>
      <c r="K96" s="171"/>
      <c r="L96" s="2"/>
      <c r="M96" s="2"/>
      <c r="N96" s="2"/>
      <c r="O96" s="2"/>
      <c r="P96" s="2"/>
    </row>
    <row r="97" spans="1:21" ht="7.5" customHeight="1">
      <c r="A97" s="2"/>
      <c r="B97" s="126"/>
      <c r="C97" s="2"/>
      <c r="D97" s="2"/>
      <c r="E97" s="2"/>
      <c r="F97" s="180"/>
      <c r="G97" s="171"/>
      <c r="H97" s="171"/>
      <c r="I97" s="171"/>
      <c r="J97" s="171"/>
      <c r="K97" s="171"/>
      <c r="L97" s="2"/>
      <c r="M97" s="2"/>
      <c r="N97" s="2"/>
      <c r="O97" s="2"/>
      <c r="P97" s="2"/>
    </row>
    <row r="98" spans="1:21" ht="7.5" customHeight="1">
      <c r="A98" s="2"/>
      <c r="B98" s="126"/>
      <c r="C98" s="2"/>
      <c r="D98" s="2"/>
      <c r="E98" s="2"/>
      <c r="F98" s="180"/>
      <c r="G98" s="171"/>
      <c r="H98" s="171"/>
      <c r="I98" s="171"/>
      <c r="J98" s="171"/>
      <c r="K98" s="171"/>
      <c r="L98" s="2"/>
      <c r="M98" s="2"/>
      <c r="N98" s="2"/>
      <c r="O98" s="2"/>
      <c r="P98" s="169"/>
    </row>
    <row r="99" spans="1:21" ht="7.5" customHeight="1">
      <c r="A99" s="2"/>
      <c r="B99" s="126"/>
      <c r="C99" s="2"/>
      <c r="D99" s="2"/>
      <c r="E99" s="2"/>
      <c r="F99" s="180"/>
      <c r="G99" s="171"/>
      <c r="H99" s="171"/>
      <c r="I99" s="171"/>
      <c r="J99" s="171"/>
      <c r="K99" s="171"/>
      <c r="L99" s="2"/>
      <c r="M99" s="2"/>
      <c r="N99" s="2"/>
      <c r="O99" s="2"/>
      <c r="P99" s="169"/>
    </row>
    <row r="100" spans="1:21" ht="8.25" customHeight="1">
      <c r="A100" s="2"/>
      <c r="B100" s="126"/>
      <c r="C100" s="2"/>
      <c r="D100" s="2"/>
      <c r="E100" s="2"/>
      <c r="F100" s="180"/>
      <c r="G100" s="171"/>
      <c r="H100" s="171"/>
      <c r="I100" s="171"/>
      <c r="J100" s="171"/>
      <c r="K100" s="171"/>
      <c r="L100" s="2"/>
      <c r="M100" s="2"/>
      <c r="N100" s="2"/>
      <c r="O100" s="2"/>
      <c r="P100" s="2"/>
    </row>
    <row r="101" spans="1:21" ht="8.25" customHeight="1">
      <c r="A101" s="2"/>
      <c r="B101" s="126"/>
      <c r="C101" s="2"/>
      <c r="D101" s="2"/>
      <c r="E101" s="2"/>
      <c r="F101" s="180"/>
      <c r="G101" s="171"/>
      <c r="H101" s="171"/>
      <c r="I101" s="171"/>
      <c r="J101" s="171"/>
      <c r="K101" s="171"/>
      <c r="L101" s="2"/>
      <c r="M101" s="2"/>
      <c r="N101" s="2"/>
      <c r="O101" s="2"/>
      <c r="P101" s="2"/>
    </row>
    <row r="102" spans="1:21" ht="8.25" customHeight="1">
      <c r="A102" s="2"/>
      <c r="B102" s="126"/>
      <c r="C102" s="2"/>
      <c r="D102" s="2"/>
      <c r="E102" s="2"/>
      <c r="F102" s="180"/>
      <c r="G102" s="171"/>
      <c r="H102" s="171"/>
      <c r="I102" s="171"/>
      <c r="J102" s="171"/>
      <c r="K102" s="171"/>
      <c r="L102" s="2"/>
      <c r="M102" s="2"/>
      <c r="N102" s="2"/>
      <c r="O102" s="2"/>
      <c r="P102" s="2"/>
    </row>
    <row r="103" spans="1:21" ht="8.25" customHeight="1">
      <c r="A103" s="2"/>
      <c r="B103" s="126"/>
      <c r="C103" s="2"/>
      <c r="D103" s="2"/>
      <c r="E103" s="2"/>
      <c r="F103" s="180"/>
      <c r="G103" s="171"/>
      <c r="H103" s="171"/>
      <c r="I103" s="171"/>
      <c r="J103" s="171"/>
      <c r="K103" s="171"/>
      <c r="L103" s="2"/>
      <c r="M103" s="2"/>
      <c r="N103" s="2"/>
      <c r="O103" s="2"/>
      <c r="P103" s="2"/>
    </row>
    <row r="104" spans="1:21" ht="8.25" customHeight="1">
      <c r="A104" s="2"/>
      <c r="B104" s="126"/>
      <c r="C104" s="2"/>
      <c r="D104" s="2"/>
      <c r="E104" s="2"/>
      <c r="F104" s="180"/>
      <c r="G104" s="171"/>
      <c r="H104" s="171"/>
      <c r="I104" s="171"/>
      <c r="J104" s="171"/>
      <c r="K104" s="171"/>
      <c r="L104" s="2"/>
      <c r="M104" s="2"/>
      <c r="N104" s="2"/>
      <c r="O104" s="2"/>
      <c r="P104" s="2"/>
    </row>
    <row r="105" spans="1:21" ht="8.25" customHeight="1">
      <c r="A105" s="2"/>
      <c r="B105" s="126"/>
      <c r="C105" s="2"/>
      <c r="D105" s="2"/>
      <c r="E105" s="2"/>
      <c r="F105" s="180"/>
      <c r="G105" s="171"/>
      <c r="H105" s="171"/>
      <c r="I105" s="171"/>
      <c r="J105" s="171"/>
      <c r="K105" s="171"/>
      <c r="L105" s="2"/>
      <c r="M105" s="2"/>
      <c r="N105" s="2"/>
      <c r="O105" s="2"/>
      <c r="P105" s="2"/>
    </row>
    <row r="106" spans="1:21" ht="8.25" customHeight="1">
      <c r="A106" s="2"/>
      <c r="B106" s="126"/>
      <c r="C106" s="2"/>
      <c r="D106" s="2"/>
      <c r="E106" s="2"/>
      <c r="F106" s="180"/>
      <c r="G106" s="171"/>
      <c r="H106" s="171"/>
      <c r="I106" s="171"/>
      <c r="J106" s="171"/>
      <c r="K106" s="171"/>
      <c r="L106" s="2"/>
      <c r="M106" s="2"/>
      <c r="N106" s="2"/>
      <c r="O106" s="2"/>
      <c r="P106" s="2"/>
    </row>
    <row r="107" spans="1:21" ht="8.25" customHeight="1">
      <c r="A107" s="2"/>
      <c r="B107" s="126"/>
      <c r="C107" s="2"/>
      <c r="D107" s="2"/>
      <c r="E107" s="2"/>
      <c r="F107" s="180"/>
      <c r="G107" s="171"/>
      <c r="H107" s="171"/>
      <c r="I107" s="171"/>
      <c r="J107" s="171"/>
      <c r="K107" s="171"/>
      <c r="L107" s="2"/>
      <c r="M107" s="2"/>
      <c r="N107" s="2"/>
      <c r="O107" s="2"/>
      <c r="P107" s="2"/>
    </row>
    <row r="108" spans="1:21" ht="8.25" customHeight="1">
      <c r="A108" s="2"/>
      <c r="B108" s="126"/>
      <c r="C108" s="2"/>
      <c r="D108" s="2"/>
      <c r="E108" s="2"/>
      <c r="F108" s="180"/>
      <c r="G108" s="171"/>
      <c r="H108" s="171"/>
      <c r="I108" s="171"/>
      <c r="J108" s="171"/>
      <c r="K108" s="171"/>
      <c r="L108" s="2"/>
      <c r="M108" s="2"/>
      <c r="N108" s="2"/>
      <c r="O108" s="2"/>
      <c r="P108" s="2"/>
    </row>
    <row r="109" spans="1:21" ht="8.25" customHeight="1">
      <c r="A109" s="2"/>
      <c r="B109" s="126"/>
      <c r="C109" s="2"/>
      <c r="D109" s="2"/>
      <c r="E109" s="2"/>
      <c r="F109" s="180"/>
      <c r="G109" s="171"/>
      <c r="H109" s="171"/>
      <c r="I109" s="171"/>
      <c r="J109" s="171"/>
      <c r="K109" s="171"/>
    </row>
    <row r="110" spans="1:21" ht="8.25" customHeight="1">
      <c r="A110" s="2"/>
      <c r="B110" s="126"/>
      <c r="C110" s="2"/>
      <c r="D110" s="2"/>
      <c r="E110" s="2"/>
      <c r="F110" s="4"/>
      <c r="G110" s="3"/>
      <c r="H110" s="2"/>
      <c r="T110" s="1"/>
      <c r="U110" s="1"/>
    </row>
    <row r="111" spans="1:21" ht="5.25" customHeight="1">
      <c r="A111" s="2"/>
      <c r="B111" s="126"/>
      <c r="C111" s="2"/>
      <c r="D111" s="2"/>
      <c r="E111" s="2"/>
      <c r="F111" s="4"/>
      <c r="G111" s="3"/>
      <c r="H111" s="2"/>
      <c r="T111" s="1"/>
      <c r="U111" s="1"/>
    </row>
    <row r="112" spans="1:21" ht="5.25" customHeight="1">
      <c r="A112" s="2"/>
      <c r="B112" s="126"/>
      <c r="C112" s="2"/>
      <c r="D112" s="2"/>
      <c r="E112" s="2"/>
      <c r="F112" s="4"/>
      <c r="G112" s="3"/>
      <c r="H112" s="2"/>
      <c r="T112" s="1"/>
      <c r="U112" s="1"/>
    </row>
    <row r="113" spans="1:16" ht="8.25" customHeight="1">
      <c r="A113" s="2"/>
      <c r="B113" s="126"/>
      <c r="C113" s="2"/>
      <c r="D113" s="2"/>
      <c r="E113" s="2"/>
      <c r="F113" s="180"/>
      <c r="G113" s="171"/>
      <c r="H113" s="171"/>
      <c r="I113" s="171"/>
      <c r="J113" s="171"/>
      <c r="K113" s="171"/>
    </row>
    <row r="114" spans="1:16" ht="8.25" customHeight="1">
      <c r="A114" s="2"/>
      <c r="B114" s="126"/>
      <c r="C114" s="2"/>
      <c r="D114" s="2"/>
      <c r="E114" s="2"/>
      <c r="F114" s="180"/>
      <c r="G114" s="171"/>
      <c r="H114" s="171"/>
      <c r="I114" s="171"/>
      <c r="J114" s="171"/>
      <c r="K114" s="171"/>
      <c r="L114" s="2"/>
      <c r="M114" s="2"/>
      <c r="N114" s="2"/>
      <c r="O114" s="2"/>
      <c r="P114" s="2"/>
    </row>
    <row r="115" spans="1:16" ht="8.25" customHeight="1">
      <c r="A115" s="2"/>
      <c r="B115" s="126"/>
      <c r="C115" s="2"/>
      <c r="D115" s="2"/>
      <c r="E115" s="2"/>
      <c r="F115" s="180"/>
      <c r="G115" s="171"/>
      <c r="H115" s="171"/>
      <c r="I115" s="171"/>
      <c r="J115" s="171"/>
      <c r="K115" s="171"/>
      <c r="L115" s="2"/>
      <c r="M115" s="2"/>
      <c r="N115" s="2"/>
      <c r="O115" s="2"/>
      <c r="P115" s="2"/>
    </row>
    <row r="116" spans="1:16" ht="8.25" customHeight="1">
      <c r="A116" s="2"/>
      <c r="B116" s="126"/>
      <c r="C116" s="2"/>
      <c r="D116" s="2"/>
      <c r="E116" s="2"/>
      <c r="F116" s="180"/>
      <c r="G116" s="171"/>
      <c r="H116" s="171"/>
      <c r="I116" s="171"/>
      <c r="J116" s="171"/>
      <c r="K116" s="171"/>
      <c r="L116" s="2"/>
      <c r="M116" s="2"/>
      <c r="N116" s="2"/>
      <c r="O116" s="2"/>
      <c r="P116" s="2"/>
    </row>
    <row r="117" spans="1:16" ht="8.25" customHeight="1">
      <c r="A117" s="2"/>
      <c r="B117" s="126"/>
      <c r="C117" s="2"/>
      <c r="D117" s="2"/>
      <c r="E117" s="2"/>
      <c r="F117" s="180"/>
      <c r="G117" s="171"/>
      <c r="H117" s="171"/>
      <c r="I117" s="171"/>
      <c r="J117" s="171"/>
      <c r="K117" s="171"/>
      <c r="L117" s="2"/>
      <c r="M117" s="2"/>
      <c r="N117" s="2"/>
      <c r="O117" s="2"/>
      <c r="P117" s="2"/>
    </row>
    <row r="118" spans="1:16" ht="8.25" customHeight="1">
      <c r="A118" s="2"/>
      <c r="B118" s="126"/>
      <c r="C118" s="2"/>
      <c r="D118" s="2"/>
      <c r="E118" s="2"/>
      <c r="F118" s="180"/>
      <c r="G118" s="171"/>
      <c r="H118" s="171"/>
      <c r="I118" s="171"/>
      <c r="J118" s="171"/>
      <c r="K118" s="171"/>
      <c r="L118" s="2"/>
      <c r="M118" s="2"/>
      <c r="N118" s="2"/>
      <c r="O118" s="2"/>
      <c r="P118" s="2"/>
    </row>
    <row r="119" spans="1:16" ht="8.25" customHeight="1">
      <c r="A119" s="2"/>
      <c r="B119" s="126"/>
      <c r="C119" s="2"/>
      <c r="D119" s="2"/>
      <c r="E119" s="2"/>
      <c r="F119" s="180"/>
      <c r="G119" s="171"/>
      <c r="H119" s="171"/>
      <c r="I119" s="171"/>
      <c r="J119" s="171"/>
      <c r="K119" s="171"/>
      <c r="L119" s="2"/>
      <c r="M119" s="2"/>
      <c r="N119" s="2"/>
      <c r="O119" s="2"/>
      <c r="P119" s="2"/>
    </row>
    <row r="120" spans="1:16" ht="8.25" customHeight="1">
      <c r="A120" s="2"/>
      <c r="B120" s="126"/>
      <c r="C120" s="2"/>
      <c r="D120" s="2"/>
      <c r="E120" s="2"/>
      <c r="F120" s="180"/>
      <c r="G120" s="171"/>
      <c r="H120" s="171"/>
      <c r="I120" s="171"/>
      <c r="J120" s="171"/>
      <c r="K120" s="171"/>
      <c r="L120" s="2"/>
      <c r="M120" s="2"/>
      <c r="N120" s="2"/>
      <c r="O120" s="2"/>
      <c r="P120" s="2"/>
    </row>
    <row r="121" spans="1:16" ht="8.25" customHeight="1">
      <c r="A121" s="2"/>
      <c r="B121" s="126"/>
      <c r="C121" s="2"/>
      <c r="D121" s="2"/>
      <c r="E121" s="2"/>
      <c r="F121" s="180"/>
      <c r="G121" s="171"/>
      <c r="H121" s="171"/>
      <c r="I121" s="171"/>
      <c r="J121" s="171"/>
      <c r="K121" s="171"/>
      <c r="L121" s="2"/>
      <c r="M121" s="2"/>
      <c r="N121" s="2"/>
      <c r="O121" s="2"/>
      <c r="P121" s="169"/>
    </row>
    <row r="122" spans="1:16" ht="8.25" customHeight="1">
      <c r="A122" s="2"/>
      <c r="B122" s="126"/>
      <c r="C122" s="2"/>
      <c r="D122" s="2"/>
      <c r="E122" s="2"/>
      <c r="F122" s="180"/>
      <c r="G122" s="171"/>
      <c r="H122" s="171"/>
      <c r="I122" s="171"/>
      <c r="J122" s="171"/>
      <c r="K122" s="171"/>
      <c r="L122" s="2"/>
      <c r="M122" s="2"/>
      <c r="N122" s="2"/>
      <c r="O122" s="2"/>
      <c r="P122" s="169"/>
    </row>
    <row r="123" spans="1:16" ht="7.5" customHeight="1">
      <c r="A123" s="2"/>
      <c r="B123" s="126"/>
      <c r="C123" s="2"/>
      <c r="D123" s="2"/>
      <c r="E123" s="2"/>
      <c r="F123" s="180"/>
      <c r="G123" s="171"/>
      <c r="H123" s="171"/>
      <c r="I123" s="171"/>
      <c r="J123" s="171"/>
      <c r="K123" s="171"/>
      <c r="L123" s="2"/>
      <c r="M123" s="2"/>
      <c r="N123" s="2"/>
      <c r="O123" s="2"/>
      <c r="P123" s="2"/>
    </row>
    <row r="124" spans="1:16" ht="8.25" customHeight="1">
      <c r="A124" s="2"/>
      <c r="B124" s="126"/>
      <c r="C124" s="2"/>
      <c r="D124" s="2"/>
      <c r="E124" s="2"/>
      <c r="F124" s="180"/>
      <c r="G124" s="171"/>
      <c r="H124" s="171"/>
      <c r="I124" s="171"/>
      <c r="J124" s="171"/>
      <c r="K124" s="171"/>
      <c r="L124" s="2"/>
      <c r="M124" s="2"/>
      <c r="N124" s="2"/>
      <c r="O124" s="2"/>
      <c r="P124" s="2"/>
    </row>
    <row r="125" spans="1:16" ht="8.25" customHeight="1">
      <c r="A125" s="2"/>
      <c r="B125" s="126"/>
      <c r="C125" s="2"/>
      <c r="D125" s="2"/>
      <c r="E125" s="2"/>
      <c r="F125" s="180"/>
      <c r="G125" s="171"/>
      <c r="H125" s="171"/>
      <c r="I125" s="171"/>
      <c r="J125" s="171"/>
      <c r="K125" s="171"/>
      <c r="L125" s="2"/>
      <c r="M125" s="2"/>
      <c r="N125" s="2"/>
      <c r="O125" s="2"/>
      <c r="P125" s="2"/>
    </row>
    <row r="126" spans="1:16" ht="8.25" customHeight="1">
      <c r="A126" s="2"/>
      <c r="B126" s="126"/>
      <c r="C126" s="2"/>
      <c r="D126" s="2"/>
      <c r="E126" s="2"/>
      <c r="F126" s="180"/>
      <c r="G126" s="171"/>
      <c r="H126" s="171"/>
      <c r="I126" s="171"/>
      <c r="J126" s="171"/>
      <c r="K126" s="171"/>
      <c r="L126" s="2"/>
      <c r="M126" s="2"/>
      <c r="N126" s="2"/>
      <c r="O126" s="2"/>
      <c r="P126" s="2"/>
    </row>
    <row r="127" spans="1:16" ht="8.25" customHeight="1">
      <c r="A127" s="2"/>
      <c r="B127" s="126"/>
      <c r="C127" s="2"/>
      <c r="D127" s="2"/>
      <c r="E127" s="2"/>
      <c r="F127" s="180"/>
      <c r="G127" s="171"/>
      <c r="H127" s="171"/>
      <c r="I127" s="171"/>
      <c r="J127" s="171"/>
      <c r="K127" s="171"/>
      <c r="L127" s="2"/>
      <c r="M127" s="2"/>
      <c r="N127" s="2"/>
      <c r="O127" s="2"/>
      <c r="P127" s="2"/>
    </row>
    <row r="128" spans="1:16" ht="8.25" customHeight="1">
      <c r="A128" s="2"/>
      <c r="B128" s="126"/>
      <c r="C128" s="2"/>
      <c r="D128" s="2"/>
      <c r="E128" s="2"/>
      <c r="F128" s="180"/>
      <c r="G128" s="171"/>
      <c r="H128" s="171"/>
      <c r="I128" s="171"/>
      <c r="J128" s="171"/>
      <c r="K128" s="171"/>
      <c r="L128" s="2"/>
      <c r="M128" s="2"/>
      <c r="N128" s="2"/>
      <c r="O128" s="2"/>
      <c r="P128" s="2"/>
    </row>
    <row r="129" spans="1:16" ht="8.25" customHeight="1">
      <c r="A129" s="2"/>
      <c r="B129" s="126"/>
      <c r="C129" s="2"/>
      <c r="D129" s="2"/>
      <c r="E129" s="2"/>
      <c r="F129" s="180"/>
      <c r="G129" s="171"/>
      <c r="H129" s="171"/>
      <c r="I129" s="171"/>
      <c r="J129" s="171"/>
      <c r="K129" s="171"/>
      <c r="L129" s="2"/>
      <c r="M129" s="2"/>
      <c r="N129" s="2"/>
      <c r="O129" s="2"/>
      <c r="P129" s="2"/>
    </row>
    <row r="130" spans="1:16" ht="8.25" customHeight="1">
      <c r="A130" s="2"/>
      <c r="B130" s="126"/>
      <c r="C130" s="2"/>
      <c r="D130" s="2"/>
      <c r="E130" s="2"/>
      <c r="F130" s="180"/>
      <c r="G130" s="171"/>
      <c r="H130" s="171"/>
      <c r="I130" s="171"/>
      <c r="J130" s="171"/>
      <c r="K130" s="171"/>
      <c r="L130" s="2"/>
      <c r="M130" s="2"/>
      <c r="N130" s="2"/>
      <c r="O130" s="2"/>
      <c r="P130" s="2"/>
    </row>
    <row r="131" spans="1:16" ht="8.25" customHeight="1">
      <c r="A131" s="2"/>
      <c r="B131" s="126"/>
      <c r="C131" s="2"/>
      <c r="D131" s="2"/>
      <c r="E131" s="2"/>
      <c r="F131" s="180"/>
      <c r="G131" s="171"/>
      <c r="H131" s="171"/>
      <c r="I131" s="171"/>
      <c r="J131" s="171"/>
      <c r="K131" s="171"/>
      <c r="L131" s="2"/>
      <c r="M131" s="2"/>
      <c r="N131" s="2"/>
      <c r="O131" s="2"/>
      <c r="P131" s="2"/>
    </row>
    <row r="132" spans="1:16" ht="8.25" customHeight="1">
      <c r="A132" s="2"/>
      <c r="B132" s="126"/>
      <c r="C132" s="2"/>
      <c r="D132" s="2"/>
      <c r="E132" s="2"/>
      <c r="F132" s="180"/>
      <c r="G132" s="171"/>
      <c r="H132" s="171"/>
      <c r="I132" s="171"/>
      <c r="J132" s="171"/>
      <c r="K132" s="171"/>
    </row>
    <row r="133" spans="1:16" ht="8.25" customHeight="1">
      <c r="A133" s="2"/>
      <c r="B133" s="126"/>
      <c r="C133" s="2"/>
      <c r="D133" s="2"/>
      <c r="E133" s="2"/>
      <c r="F133" s="180"/>
      <c r="G133" s="170"/>
      <c r="H133" s="170"/>
      <c r="I133" s="170"/>
      <c r="J133" s="170"/>
      <c r="K133" s="170"/>
      <c r="M133" s="1"/>
    </row>
    <row r="134" spans="1:16" ht="8.25" customHeight="1">
      <c r="A134" s="2"/>
      <c r="B134" s="126"/>
      <c r="C134" s="2"/>
      <c r="D134" s="2"/>
      <c r="E134" s="2"/>
      <c r="F134" s="180"/>
      <c r="G134" s="170"/>
      <c r="H134" s="170"/>
      <c r="I134" s="170"/>
      <c r="J134" s="170"/>
      <c r="K134" s="170"/>
      <c r="M134" s="1"/>
    </row>
    <row r="135" spans="1:16" ht="8.25" customHeight="1">
      <c r="A135" s="2"/>
      <c r="B135" s="126"/>
      <c r="C135" s="2"/>
      <c r="D135" s="2"/>
      <c r="E135" s="2"/>
      <c r="F135" s="180"/>
      <c r="G135" s="171"/>
      <c r="H135" s="171"/>
      <c r="I135" s="171"/>
      <c r="J135" s="171"/>
      <c r="K135" s="171"/>
    </row>
    <row r="136" spans="1:16" ht="8.25" customHeight="1">
      <c r="A136" s="2"/>
      <c r="B136" s="126"/>
      <c r="C136" s="2"/>
      <c r="D136" s="2"/>
      <c r="E136" s="2"/>
      <c r="F136" s="180"/>
      <c r="G136" s="171"/>
      <c r="H136" s="171"/>
      <c r="I136" s="171"/>
      <c r="J136" s="171"/>
      <c r="K136" s="171"/>
      <c r="L136" s="2"/>
      <c r="M136" s="2"/>
      <c r="N136" s="2"/>
      <c r="O136" s="2"/>
      <c r="P136" s="2"/>
    </row>
    <row r="137" spans="1:16" ht="8.25" customHeight="1">
      <c r="A137" s="2"/>
      <c r="B137" s="126"/>
      <c r="C137" s="2"/>
      <c r="D137" s="2"/>
      <c r="E137" s="2"/>
      <c r="F137" s="180"/>
      <c r="G137" s="171"/>
      <c r="H137" s="171"/>
      <c r="I137" s="171"/>
      <c r="J137" s="171"/>
      <c r="K137" s="171"/>
      <c r="L137" s="2"/>
      <c r="M137" s="2"/>
      <c r="N137" s="2"/>
      <c r="O137" s="2"/>
      <c r="P137" s="2"/>
    </row>
    <row r="138" spans="1:16" ht="8.25" customHeight="1">
      <c r="A138" s="2"/>
      <c r="B138" s="126"/>
      <c r="C138" s="2"/>
      <c r="D138" s="2"/>
      <c r="E138" s="2"/>
      <c r="F138" s="180"/>
      <c r="G138" s="171"/>
      <c r="H138" s="171"/>
      <c r="I138" s="171"/>
      <c r="J138" s="171"/>
      <c r="K138" s="171"/>
      <c r="L138" s="2"/>
      <c r="M138" s="2"/>
      <c r="N138" s="2"/>
      <c r="O138" s="2"/>
      <c r="P138" s="2"/>
    </row>
    <row r="139" spans="1:16" ht="8.25" customHeight="1">
      <c r="A139" s="2"/>
      <c r="B139" s="126"/>
      <c r="C139" s="2"/>
      <c r="D139" s="2"/>
      <c r="E139" s="2"/>
      <c r="F139" s="180"/>
      <c r="G139" s="171"/>
      <c r="H139" s="171"/>
      <c r="I139" s="171"/>
      <c r="J139" s="171"/>
      <c r="K139" s="171"/>
      <c r="L139" s="2"/>
      <c r="M139" s="2"/>
      <c r="N139" s="2"/>
      <c r="O139" s="2"/>
      <c r="P139" s="2"/>
    </row>
    <row r="140" spans="1:16" ht="8.25" customHeight="1">
      <c r="A140" s="2"/>
      <c r="B140" s="126"/>
      <c r="C140" s="2"/>
      <c r="D140" s="2"/>
      <c r="E140" s="2"/>
      <c r="F140" s="180"/>
      <c r="G140" s="171"/>
      <c r="H140" s="171"/>
      <c r="I140" s="171"/>
      <c r="J140" s="171"/>
      <c r="K140" s="171"/>
      <c r="L140" s="2"/>
      <c r="M140" s="2"/>
      <c r="N140" s="2"/>
      <c r="O140" s="2"/>
      <c r="P140" s="2"/>
    </row>
    <row r="141" spans="1:16" ht="8.25" customHeight="1">
      <c r="A141" s="2"/>
      <c r="B141" s="126"/>
      <c r="C141" s="2"/>
      <c r="D141" s="2"/>
      <c r="E141" s="2"/>
      <c r="F141" s="180"/>
      <c r="G141" s="171"/>
      <c r="H141" s="171"/>
      <c r="I141" s="171"/>
      <c r="J141" s="171"/>
      <c r="K141" s="171"/>
      <c r="L141" s="2"/>
      <c r="M141" s="2"/>
      <c r="N141" s="2"/>
      <c r="O141" s="2"/>
      <c r="P141" s="2"/>
    </row>
    <row r="142" spans="1:16" ht="8.25" customHeight="1">
      <c r="A142" s="2"/>
      <c r="B142" s="126"/>
      <c r="C142" s="2"/>
      <c r="D142" s="2"/>
      <c r="E142" s="2"/>
      <c r="F142" s="180"/>
      <c r="G142" s="171"/>
      <c r="H142" s="171"/>
      <c r="I142" s="171"/>
      <c r="J142" s="171"/>
      <c r="K142" s="171"/>
      <c r="L142" s="2"/>
      <c r="M142" s="2"/>
      <c r="N142" s="2"/>
      <c r="O142" s="2"/>
      <c r="P142" s="2"/>
    </row>
    <row r="143" spans="1:16" ht="8.25" customHeight="1">
      <c r="A143" s="2"/>
      <c r="B143" s="126"/>
      <c r="C143" s="2"/>
      <c r="D143" s="2"/>
      <c r="E143" s="2"/>
      <c r="F143" s="180"/>
      <c r="G143" s="171"/>
      <c r="H143" s="171"/>
      <c r="I143" s="171"/>
      <c r="J143" s="171"/>
      <c r="K143" s="171"/>
      <c r="L143" s="2"/>
      <c r="M143" s="2"/>
      <c r="N143" s="2"/>
      <c r="O143" s="2"/>
      <c r="P143" s="169"/>
    </row>
    <row r="144" spans="1:16" ht="8.25" customHeight="1">
      <c r="A144" s="2"/>
      <c r="B144" s="126"/>
      <c r="C144" s="2"/>
      <c r="D144" s="2"/>
      <c r="E144" s="2"/>
      <c r="F144" s="180"/>
      <c r="G144" s="171"/>
      <c r="H144" s="171"/>
      <c r="I144" s="171"/>
      <c r="J144" s="171"/>
      <c r="K144" s="171"/>
      <c r="L144" s="2"/>
      <c r="M144" s="2"/>
      <c r="N144" s="2"/>
      <c r="O144" s="2"/>
      <c r="P144" s="169"/>
    </row>
    <row r="145" spans="1:16" ht="8.25" customHeight="1">
      <c r="A145" s="2"/>
      <c r="B145" s="126"/>
      <c r="C145" s="2"/>
      <c r="D145" s="2"/>
      <c r="E145" s="2"/>
      <c r="F145" s="180"/>
      <c r="G145" s="171"/>
      <c r="H145" s="171"/>
      <c r="I145" s="171"/>
      <c r="J145" s="171"/>
      <c r="K145" s="171"/>
      <c r="L145" s="2"/>
      <c r="M145" s="2"/>
      <c r="N145" s="2"/>
      <c r="O145" s="2"/>
      <c r="P145" s="2"/>
    </row>
    <row r="146" spans="1:16" ht="8.25" customHeight="1">
      <c r="A146" s="2"/>
      <c r="B146" s="126"/>
      <c r="C146" s="2"/>
      <c r="D146" s="2"/>
      <c r="E146" s="2"/>
      <c r="F146" s="180"/>
      <c r="G146" s="171"/>
      <c r="H146" s="171"/>
      <c r="I146" s="171"/>
      <c r="J146" s="171"/>
      <c r="K146" s="171"/>
      <c r="L146" s="2"/>
      <c r="M146" s="2"/>
      <c r="N146" s="2"/>
      <c r="O146" s="2"/>
      <c r="P146" s="2"/>
    </row>
    <row r="147" spans="1:16" ht="8.25" customHeight="1">
      <c r="A147" s="2"/>
      <c r="B147" s="126"/>
      <c r="C147" s="2"/>
      <c r="D147" s="2"/>
      <c r="E147" s="2"/>
      <c r="F147" s="180"/>
      <c r="G147" s="171"/>
      <c r="H147" s="171"/>
      <c r="I147" s="171"/>
      <c r="J147" s="171"/>
      <c r="K147" s="171"/>
      <c r="L147" s="2"/>
      <c r="M147" s="2"/>
      <c r="N147" s="2"/>
      <c r="O147" s="2"/>
      <c r="P147" s="2"/>
    </row>
    <row r="148" spans="1:16" ht="8.25" customHeight="1">
      <c r="A148" s="2"/>
      <c r="B148" s="126"/>
      <c r="C148" s="2"/>
      <c r="D148" s="2"/>
      <c r="E148" s="2"/>
      <c r="F148" s="180"/>
      <c r="G148" s="171"/>
      <c r="H148" s="171"/>
      <c r="I148" s="171"/>
      <c r="J148" s="171"/>
      <c r="K148" s="171"/>
      <c r="L148" s="2"/>
      <c r="M148" s="2"/>
      <c r="N148" s="2"/>
      <c r="O148" s="2"/>
      <c r="P148" s="2"/>
    </row>
    <row r="149" spans="1:16" ht="8.25" customHeight="1">
      <c r="A149" s="2"/>
      <c r="B149" s="126"/>
      <c r="C149" s="2"/>
      <c r="D149" s="2"/>
      <c r="E149" s="2"/>
      <c r="F149" s="180"/>
      <c r="G149" s="171"/>
      <c r="H149" s="171"/>
      <c r="I149" s="171"/>
      <c r="J149" s="171"/>
      <c r="K149" s="171"/>
      <c r="L149" s="2"/>
      <c r="M149" s="2"/>
      <c r="N149" s="2"/>
      <c r="O149" s="2"/>
      <c r="P149" s="2"/>
    </row>
    <row r="150" spans="1:16" ht="8.25" customHeight="1">
      <c r="A150" s="2"/>
      <c r="B150" s="126"/>
      <c r="C150" s="2"/>
      <c r="D150" s="2"/>
      <c r="E150" s="2"/>
      <c r="F150" s="180"/>
      <c r="G150" s="171"/>
      <c r="H150" s="171"/>
      <c r="I150" s="171"/>
      <c r="J150" s="171"/>
      <c r="K150" s="171"/>
      <c r="L150" s="2"/>
      <c r="M150" s="2"/>
      <c r="N150" s="2"/>
      <c r="O150" s="2"/>
      <c r="P150" s="2"/>
    </row>
    <row r="151" spans="1:16" ht="8.25" customHeight="1">
      <c r="A151" s="2"/>
      <c r="B151" s="126"/>
      <c r="C151" s="2"/>
      <c r="D151" s="2"/>
      <c r="E151" s="2"/>
      <c r="F151" s="180"/>
      <c r="G151" s="171"/>
      <c r="H151" s="171"/>
      <c r="I151" s="171"/>
      <c r="J151" s="171"/>
      <c r="K151" s="171"/>
      <c r="L151" s="2"/>
      <c r="M151" s="2"/>
      <c r="N151" s="2"/>
      <c r="O151" s="2"/>
      <c r="P151" s="2"/>
    </row>
    <row r="152" spans="1:16" ht="8.25" customHeight="1">
      <c r="A152" s="2"/>
      <c r="B152" s="126"/>
      <c r="C152" s="2"/>
      <c r="D152" s="2"/>
      <c r="E152" s="2"/>
      <c r="F152" s="180"/>
      <c r="G152" s="171"/>
      <c r="H152" s="171"/>
      <c r="I152" s="171"/>
      <c r="J152" s="171"/>
      <c r="K152" s="171"/>
      <c r="L152" s="2"/>
      <c r="M152" s="2"/>
      <c r="N152" s="2"/>
      <c r="O152" s="2"/>
      <c r="P152" s="2"/>
    </row>
    <row r="153" spans="1:16" ht="8.25" customHeight="1">
      <c r="A153" s="2"/>
      <c r="B153" s="126"/>
      <c r="C153" s="2"/>
      <c r="D153" s="2"/>
      <c r="E153" s="2"/>
      <c r="F153" s="180"/>
      <c r="G153" s="171"/>
      <c r="H153" s="171"/>
      <c r="I153" s="171"/>
      <c r="J153" s="171"/>
      <c r="K153" s="171"/>
      <c r="L153" s="2"/>
      <c r="M153" s="2"/>
      <c r="N153" s="2"/>
      <c r="O153" s="2"/>
      <c r="P153" s="2"/>
    </row>
    <row r="154" spans="1:16" ht="8.25" customHeight="1">
      <c r="A154" s="2"/>
      <c r="B154" s="126"/>
      <c r="C154" s="2"/>
      <c r="D154" s="2"/>
      <c r="E154" s="2"/>
      <c r="F154" s="180"/>
      <c r="G154" s="171"/>
      <c r="H154" s="171"/>
      <c r="I154" s="171"/>
      <c r="J154" s="171"/>
      <c r="K154" s="171"/>
    </row>
    <row r="155" spans="1:16" ht="8.25" customHeight="1">
      <c r="A155" s="2"/>
      <c r="B155" s="126"/>
      <c r="C155" s="2"/>
      <c r="D155" s="2"/>
      <c r="E155" s="2"/>
      <c r="F155" s="180"/>
      <c r="G155" s="170"/>
      <c r="H155" s="170"/>
      <c r="I155" s="170"/>
      <c r="J155" s="170"/>
      <c r="K155" s="170"/>
    </row>
    <row r="156" spans="1:16" ht="8.25" customHeight="1">
      <c r="A156" s="2"/>
      <c r="B156" s="126"/>
      <c r="C156" s="2"/>
      <c r="D156" s="2"/>
      <c r="E156" s="2"/>
      <c r="F156" s="180"/>
      <c r="G156" s="170"/>
      <c r="H156" s="170"/>
      <c r="I156" s="170"/>
      <c r="J156" s="170"/>
      <c r="K156" s="170"/>
    </row>
    <row r="157" spans="1:16" ht="8.25" customHeight="1">
      <c r="A157" s="2"/>
      <c r="B157" s="126"/>
      <c r="C157" s="2"/>
      <c r="D157" s="2"/>
      <c r="E157" s="169"/>
      <c r="F157" s="169"/>
      <c r="G157" s="2"/>
      <c r="H157" s="2"/>
      <c r="I157" s="2"/>
      <c r="J157" s="2"/>
      <c r="K157" s="2"/>
    </row>
    <row r="158" spans="1:16" ht="8.25" customHeight="1">
      <c r="A158" s="2"/>
      <c r="B158" s="126"/>
      <c r="C158" s="2"/>
      <c r="D158" s="2"/>
      <c r="E158" s="169"/>
      <c r="F158" s="169"/>
      <c r="G158" s="2"/>
      <c r="H158" s="2"/>
      <c r="I158" s="2"/>
      <c r="J158" s="2"/>
      <c r="K158" s="2"/>
    </row>
    <row r="159" spans="1:16" ht="8.25" customHeight="1">
      <c r="A159" s="2"/>
      <c r="B159" s="126"/>
      <c r="C159" s="2"/>
      <c r="D159" s="2"/>
      <c r="E159" s="2"/>
      <c r="F159" s="180"/>
      <c r="G159" s="170"/>
      <c r="H159" s="170"/>
      <c r="I159" s="170"/>
      <c r="J159" s="170"/>
      <c r="K159" s="170"/>
    </row>
    <row r="160" spans="1:16" ht="8.25" customHeight="1">
      <c r="A160" s="2"/>
      <c r="B160" s="126"/>
      <c r="C160" s="2"/>
      <c r="D160" s="2"/>
      <c r="E160" s="2"/>
      <c r="F160" s="180"/>
      <c r="G160" s="170"/>
      <c r="H160" s="170"/>
      <c r="I160" s="170"/>
      <c r="J160" s="170"/>
      <c r="K160" s="170"/>
    </row>
    <row r="161" spans="1:11" ht="8.25" customHeight="1">
      <c r="A161" s="2"/>
      <c r="B161" s="126"/>
      <c r="C161" s="2"/>
      <c r="D161" s="2"/>
      <c r="E161" s="180"/>
      <c r="F161" s="2"/>
      <c r="G161" s="2"/>
      <c r="H161" s="2"/>
      <c r="I161" s="2"/>
      <c r="J161" s="2"/>
      <c r="K161" s="2"/>
    </row>
    <row r="162" spans="1:11" ht="8.25" customHeight="1">
      <c r="A162" s="2"/>
      <c r="B162" s="126"/>
      <c r="C162" s="2"/>
      <c r="D162" s="2"/>
      <c r="E162" s="180"/>
      <c r="F162" s="2"/>
      <c r="G162" s="2"/>
      <c r="H162" s="2"/>
      <c r="I162" s="2"/>
      <c r="J162" s="2"/>
      <c r="K162" s="2"/>
    </row>
    <row r="163" spans="1:11" ht="8.25" customHeight="1">
      <c r="A163" s="2"/>
      <c r="B163" s="126"/>
      <c r="C163" s="2"/>
      <c r="D163" s="2"/>
      <c r="E163" s="180"/>
      <c r="F163" s="2"/>
      <c r="G163" s="2"/>
      <c r="H163" s="2"/>
      <c r="I163" s="2"/>
      <c r="J163" s="2"/>
      <c r="K163" s="2"/>
    </row>
    <row r="164" spans="1:11" ht="8.25" customHeight="1">
      <c r="A164" s="2"/>
      <c r="B164" s="126"/>
      <c r="C164" s="2"/>
      <c r="D164" s="2"/>
      <c r="E164" s="180"/>
      <c r="F164" s="2"/>
      <c r="G164" s="2"/>
      <c r="H164" s="2"/>
      <c r="I164" s="2"/>
      <c r="J164" s="2"/>
      <c r="K164" s="2"/>
    </row>
    <row r="165" spans="1:11" ht="8.25" customHeight="1">
      <c r="A165" s="2"/>
      <c r="B165" s="126"/>
      <c r="C165" s="2"/>
      <c r="D165" s="2"/>
      <c r="E165" s="180"/>
      <c r="F165" s="2"/>
      <c r="G165" s="2"/>
      <c r="H165" s="2"/>
      <c r="I165" s="2"/>
      <c r="J165" s="2"/>
      <c r="K165" s="2"/>
    </row>
    <row r="166" spans="1:11" ht="8.25" customHeight="1">
      <c r="A166" s="2"/>
      <c r="B166" s="126"/>
      <c r="C166" s="2"/>
      <c r="D166" s="2"/>
      <c r="E166" s="180"/>
      <c r="F166" s="2"/>
      <c r="G166" s="2"/>
      <c r="H166" s="2"/>
      <c r="I166" s="2"/>
      <c r="J166" s="2"/>
      <c r="K166" s="2"/>
    </row>
    <row r="167" spans="1:11" ht="8.25" customHeight="1">
      <c r="A167" s="2"/>
      <c r="B167" s="126"/>
      <c r="C167" s="2"/>
      <c r="D167" s="2"/>
      <c r="E167" s="180"/>
      <c r="F167" s="2"/>
      <c r="G167" s="2"/>
      <c r="H167" s="2"/>
      <c r="I167" s="2"/>
      <c r="J167" s="2"/>
      <c r="K167" s="2"/>
    </row>
    <row r="168" spans="1:11" ht="8.25" customHeight="1">
      <c r="A168" s="2"/>
      <c r="B168" s="126"/>
      <c r="C168" s="2"/>
      <c r="D168" s="2"/>
      <c r="E168" s="180"/>
      <c r="F168" s="2"/>
      <c r="G168" s="2"/>
      <c r="H168" s="2"/>
      <c r="I168" s="2"/>
      <c r="J168" s="2"/>
      <c r="K168" s="2"/>
    </row>
    <row r="169" spans="1:11" ht="8.25" customHeight="1">
      <c r="A169" s="2"/>
      <c r="B169" s="126"/>
      <c r="C169" s="2"/>
      <c r="D169" s="2"/>
      <c r="E169" s="180"/>
      <c r="F169" s="2"/>
      <c r="G169" s="2"/>
      <c r="H169" s="2"/>
      <c r="I169" s="2"/>
      <c r="J169" s="2"/>
      <c r="K169" s="2"/>
    </row>
    <row r="170" spans="1:11" ht="8.25" customHeight="1">
      <c r="A170" s="2"/>
      <c r="B170" s="126"/>
      <c r="C170" s="2"/>
      <c r="D170" s="2"/>
      <c r="E170" s="180"/>
      <c r="F170" s="2"/>
      <c r="G170" s="2"/>
      <c r="H170" s="2"/>
      <c r="I170" s="2"/>
      <c r="J170" s="2"/>
      <c r="K170" s="2"/>
    </row>
    <row r="171" spans="1:11" ht="8.25" customHeight="1">
      <c r="A171" s="2"/>
      <c r="B171" s="126"/>
      <c r="C171" s="2"/>
      <c r="D171" s="2"/>
      <c r="E171" s="180"/>
      <c r="F171" s="2"/>
      <c r="G171" s="2"/>
      <c r="H171" s="2"/>
      <c r="I171" s="2"/>
      <c r="J171" s="2"/>
      <c r="K171" s="2"/>
    </row>
    <row r="172" spans="1:11" ht="8.25" customHeight="1">
      <c r="A172" s="2"/>
      <c r="B172" s="126"/>
      <c r="C172" s="2"/>
      <c r="D172" s="2"/>
      <c r="E172" s="180"/>
      <c r="F172" s="2"/>
      <c r="G172" s="2"/>
      <c r="H172" s="2"/>
      <c r="I172" s="2"/>
      <c r="J172" s="2"/>
      <c r="K172" s="2"/>
    </row>
    <row r="173" spans="1:11" ht="8.25" customHeight="1">
      <c r="A173" s="2"/>
      <c r="B173" s="126"/>
      <c r="C173" s="2"/>
      <c r="D173" s="2"/>
      <c r="E173" s="180"/>
      <c r="F173" s="2"/>
      <c r="G173" s="2"/>
      <c r="H173" s="2"/>
      <c r="I173" s="2"/>
      <c r="J173" s="2"/>
      <c r="K173" s="2"/>
    </row>
    <row r="174" spans="1:11" ht="8.25" customHeight="1">
      <c r="A174" s="2"/>
      <c r="B174" s="126"/>
      <c r="C174" s="2"/>
      <c r="D174" s="2"/>
      <c r="E174" s="180"/>
      <c r="F174" s="2"/>
      <c r="G174" s="2"/>
      <c r="H174" s="2"/>
      <c r="I174" s="2"/>
      <c r="J174" s="2"/>
      <c r="K174" s="2"/>
    </row>
    <row r="175" spans="1:11" ht="8.25" customHeight="1">
      <c r="A175" s="2"/>
      <c r="B175" s="126"/>
      <c r="C175" s="2"/>
      <c r="D175" s="2"/>
      <c r="E175" s="180"/>
      <c r="F175" s="2"/>
      <c r="G175" s="2"/>
      <c r="H175" s="2"/>
      <c r="I175" s="2"/>
      <c r="J175" s="2"/>
      <c r="K175" s="2"/>
    </row>
    <row r="176" spans="1:11" ht="8.25" customHeight="1">
      <c r="A176" s="2"/>
      <c r="B176" s="126"/>
      <c r="C176" s="2"/>
      <c r="D176" s="2"/>
      <c r="E176" s="180"/>
      <c r="F176" s="2"/>
      <c r="G176" s="2"/>
      <c r="H176" s="2"/>
      <c r="I176" s="2"/>
      <c r="J176" s="2"/>
      <c r="K176" s="2"/>
    </row>
    <row r="177" spans="1:11" ht="8.25" customHeight="1">
      <c r="A177" s="2"/>
      <c r="B177" s="126"/>
      <c r="C177" s="2"/>
      <c r="D177" s="2"/>
      <c r="E177" s="2"/>
      <c r="F177" s="180"/>
      <c r="G177" s="2"/>
      <c r="H177" s="2"/>
      <c r="I177" s="2"/>
      <c r="J177" s="2"/>
      <c r="K177" s="2"/>
    </row>
    <row r="178" spans="1:11" ht="8.25" customHeight="1">
      <c r="A178" s="2"/>
      <c r="B178" s="126"/>
      <c r="C178" s="2"/>
      <c r="D178" s="2"/>
      <c r="E178" s="2"/>
      <c r="F178" s="180"/>
      <c r="G178" s="2"/>
      <c r="H178" s="2"/>
      <c r="I178" s="2"/>
      <c r="J178" s="2"/>
      <c r="K178" s="2"/>
    </row>
    <row r="179" spans="1:11" ht="8.25" customHeight="1">
      <c r="A179" s="2"/>
      <c r="B179" s="126"/>
      <c r="C179" s="2"/>
      <c r="D179" s="2"/>
      <c r="E179" s="2"/>
      <c r="F179" s="180"/>
      <c r="G179" s="170"/>
      <c r="H179" s="170"/>
      <c r="I179" s="170"/>
      <c r="J179" s="170"/>
      <c r="K179" s="170"/>
    </row>
    <row r="180" spans="1:11" ht="8.25" customHeight="1">
      <c r="A180" s="2"/>
      <c r="B180" s="126"/>
      <c r="C180" s="2"/>
      <c r="D180" s="2"/>
      <c r="E180" s="2"/>
      <c r="F180" s="180"/>
      <c r="G180" s="170"/>
      <c r="H180" s="170"/>
      <c r="I180" s="170"/>
      <c r="J180" s="170"/>
      <c r="K180" s="170"/>
    </row>
    <row r="181" spans="1:11" ht="8.25" customHeight="1">
      <c r="A181" s="2"/>
      <c r="B181" s="126"/>
      <c r="C181" s="2"/>
      <c r="D181" s="2"/>
      <c r="E181" s="2"/>
      <c r="F181" s="180"/>
      <c r="G181" s="170"/>
      <c r="H181" s="170"/>
      <c r="I181" s="170"/>
      <c r="J181" s="170"/>
      <c r="K181" s="170"/>
    </row>
    <row r="182" spans="1:11" ht="8.25" customHeight="1">
      <c r="A182" s="2"/>
      <c r="B182" s="126"/>
      <c r="C182" s="2"/>
      <c r="D182" s="2"/>
      <c r="E182" s="2"/>
      <c r="F182" s="180"/>
      <c r="G182" s="170"/>
      <c r="H182" s="170"/>
      <c r="I182" s="170"/>
      <c r="J182" s="170"/>
      <c r="K182" s="170"/>
    </row>
    <row r="183" spans="1:11" ht="8.25" customHeight="1">
      <c r="A183" s="2"/>
      <c r="B183" s="126"/>
      <c r="C183" s="2"/>
      <c r="D183" s="2"/>
      <c r="E183" s="2"/>
      <c r="F183" s="180"/>
      <c r="G183" s="170"/>
      <c r="H183" s="170"/>
      <c r="I183" s="170"/>
      <c r="J183" s="170"/>
      <c r="K183" s="170"/>
    </row>
    <row r="184" spans="1:11" ht="8.25" customHeight="1">
      <c r="A184" s="2"/>
      <c r="B184" s="126"/>
      <c r="C184" s="2"/>
      <c r="D184" s="2"/>
      <c r="E184" s="2"/>
      <c r="F184" s="180"/>
      <c r="G184" s="170"/>
      <c r="H184" s="170"/>
      <c r="I184" s="170"/>
      <c r="J184" s="170"/>
      <c r="K184" s="170"/>
    </row>
    <row r="185" spans="1:11" ht="8.25" customHeight="1">
      <c r="A185" s="2"/>
      <c r="B185" s="126"/>
      <c r="C185" s="2"/>
      <c r="D185" s="2"/>
      <c r="E185" s="2"/>
      <c r="F185" s="180"/>
      <c r="G185" s="170"/>
      <c r="H185" s="170"/>
      <c r="I185" s="170"/>
      <c r="J185" s="170"/>
      <c r="K185" s="170"/>
    </row>
    <row r="186" spans="1:11" ht="8.25" customHeight="1">
      <c r="A186" s="2"/>
      <c r="B186" s="126"/>
      <c r="C186" s="2"/>
      <c r="D186" s="2"/>
      <c r="E186" s="2"/>
      <c r="F186" s="180"/>
      <c r="G186" s="170"/>
      <c r="H186" s="170"/>
      <c r="I186" s="170"/>
      <c r="J186" s="170"/>
      <c r="K186" s="170"/>
    </row>
    <row r="187" spans="1:11" ht="8.25" customHeight="1">
      <c r="A187" s="2"/>
      <c r="B187" s="126"/>
      <c r="C187" s="2"/>
      <c r="D187" s="2"/>
      <c r="E187" s="2"/>
      <c r="F187" s="180"/>
      <c r="G187" s="170"/>
      <c r="H187" s="170"/>
      <c r="I187" s="170"/>
      <c r="J187" s="170"/>
      <c r="K187" s="170"/>
    </row>
    <row r="188" spans="1:11" ht="8.25" customHeight="1">
      <c r="A188" s="2"/>
      <c r="B188" s="126"/>
      <c r="C188" s="2"/>
      <c r="D188" s="2"/>
      <c r="E188" s="2"/>
      <c r="F188" s="180"/>
      <c r="G188" s="170"/>
      <c r="H188" s="170"/>
      <c r="I188" s="170"/>
      <c r="J188" s="170"/>
      <c r="K188" s="170"/>
    </row>
    <row r="189" spans="1:11" ht="8.25" customHeight="1">
      <c r="A189" s="2"/>
      <c r="B189" s="126"/>
      <c r="C189" s="2"/>
      <c r="D189" s="2"/>
      <c r="E189" s="2"/>
      <c r="F189" s="180"/>
      <c r="G189" s="170"/>
      <c r="H189" s="170"/>
      <c r="I189" s="170"/>
      <c r="J189" s="170"/>
      <c r="K189" s="170"/>
    </row>
    <row r="190" spans="1:11" ht="8.25" customHeight="1">
      <c r="A190" s="2"/>
      <c r="B190" s="126"/>
      <c r="C190" s="2"/>
      <c r="D190" s="2"/>
      <c r="E190" s="2"/>
      <c r="F190" s="180"/>
      <c r="G190" s="170"/>
      <c r="H190" s="170"/>
      <c r="I190" s="170"/>
      <c r="J190" s="170"/>
      <c r="K190" s="170"/>
    </row>
    <row r="191" spans="1:11" ht="8.25" customHeight="1">
      <c r="A191" s="2"/>
      <c r="B191" s="126"/>
      <c r="C191" s="2"/>
      <c r="D191" s="2"/>
      <c r="E191" s="2"/>
      <c r="F191" s="180"/>
      <c r="G191" s="170"/>
      <c r="H191" s="170"/>
      <c r="I191" s="170"/>
      <c r="J191" s="170"/>
      <c r="K191" s="170"/>
    </row>
    <row r="192" spans="1:11" ht="8.25" customHeight="1">
      <c r="A192" s="2"/>
      <c r="B192" s="126"/>
      <c r="C192" s="2"/>
      <c r="D192" s="2"/>
      <c r="E192" s="2"/>
      <c r="F192" s="180"/>
      <c r="G192" s="170"/>
      <c r="H192" s="170"/>
      <c r="I192" s="170"/>
      <c r="J192" s="170"/>
      <c r="K192" s="170"/>
    </row>
    <row r="193" spans="1:8" ht="8.25" customHeight="1">
      <c r="A193" s="2"/>
      <c r="B193" s="126"/>
      <c r="C193" s="2"/>
      <c r="D193" s="2"/>
      <c r="E193" s="2"/>
      <c r="F193" s="2"/>
      <c r="G193" s="2"/>
      <c r="H193" s="2"/>
    </row>
    <row r="194" spans="1:8" ht="8.25" customHeight="1">
      <c r="A194" s="2"/>
      <c r="B194" s="126"/>
      <c r="C194" s="2"/>
      <c r="D194" s="2"/>
      <c r="E194" s="2"/>
      <c r="F194" s="2"/>
      <c r="G194" s="2"/>
      <c r="H194" s="2"/>
    </row>
    <row r="195" spans="1:8" ht="8.25" customHeight="1">
      <c r="A195" s="2"/>
      <c r="B195" s="126"/>
      <c r="C195" s="2"/>
      <c r="D195" s="2"/>
      <c r="E195" s="2"/>
      <c r="F195" s="2"/>
      <c r="G195" s="2"/>
      <c r="H195" s="2"/>
    </row>
    <row r="196" spans="1:8" ht="8.25" customHeight="1">
      <c r="A196" s="2"/>
      <c r="B196" s="126"/>
      <c r="C196" s="2"/>
      <c r="D196" s="2"/>
      <c r="E196" s="2"/>
      <c r="F196" s="2"/>
      <c r="G196" s="2"/>
      <c r="H196" s="2"/>
    </row>
    <row r="197" spans="1:8" ht="8.25" customHeight="1">
      <c r="A197" s="2"/>
      <c r="B197" s="126"/>
      <c r="C197" s="2"/>
      <c r="D197" s="2"/>
      <c r="E197" s="2"/>
      <c r="F197" s="2"/>
      <c r="G197" s="2"/>
      <c r="H197" s="2"/>
    </row>
    <row r="198" spans="1:8" ht="8.25" customHeight="1">
      <c r="A198" s="2"/>
      <c r="B198" s="126"/>
      <c r="C198" s="2"/>
      <c r="D198" s="2"/>
      <c r="E198" s="2"/>
      <c r="F198" s="2"/>
      <c r="G198" s="2"/>
      <c r="H198" s="2"/>
    </row>
    <row r="199" spans="1:8" ht="8.25" customHeight="1">
      <c r="A199" s="2"/>
      <c r="B199" s="126"/>
      <c r="C199" s="2"/>
      <c r="D199" s="2"/>
      <c r="E199" s="2"/>
      <c r="F199" s="2"/>
      <c r="G199" s="2"/>
      <c r="H199" s="2"/>
    </row>
    <row r="200" spans="1:8" ht="8.25" customHeight="1">
      <c r="A200" s="2"/>
      <c r="B200" s="126"/>
      <c r="C200" s="2"/>
      <c r="D200" s="2"/>
      <c r="E200" s="2"/>
      <c r="F200" s="2"/>
      <c r="G200" s="2"/>
      <c r="H200" s="2"/>
    </row>
    <row r="225" spans="1:8" ht="8.25" customHeight="1">
      <c r="A225" s="2"/>
      <c r="B225" s="126"/>
      <c r="C225" s="2"/>
      <c r="D225" s="2"/>
      <c r="E225" s="2"/>
      <c r="F225" s="2"/>
      <c r="G225" s="2"/>
      <c r="H225" s="2"/>
    </row>
    <row r="226" spans="1:8" ht="8.25" customHeight="1">
      <c r="A226" s="2"/>
      <c r="B226" s="126"/>
      <c r="C226" s="2"/>
      <c r="D226" s="2"/>
      <c r="E226" s="2"/>
      <c r="F226" s="2"/>
      <c r="G226" s="2"/>
      <c r="H226" s="2"/>
    </row>
    <row r="227" spans="1:8" ht="8.25" customHeight="1">
      <c r="A227" s="2"/>
      <c r="B227" s="126"/>
      <c r="C227" s="2"/>
      <c r="D227" s="2"/>
      <c r="E227" s="2"/>
      <c r="F227" s="2"/>
      <c r="G227" s="2"/>
      <c r="H227" s="2"/>
    </row>
    <row r="228" spans="1:8" ht="8.25" customHeight="1">
      <c r="A228" s="2"/>
      <c r="B228" s="126"/>
      <c r="C228" s="2"/>
      <c r="D228" s="2"/>
      <c r="E228" s="2"/>
      <c r="F228" s="2"/>
      <c r="G228" s="2"/>
      <c r="H228" s="2"/>
    </row>
    <row r="229" spans="1:8" ht="8.25" customHeight="1">
      <c r="A229" s="2"/>
      <c r="B229" s="126"/>
      <c r="C229" s="2"/>
      <c r="D229" s="2"/>
      <c r="E229" s="2"/>
      <c r="F229" s="2"/>
      <c r="G229" s="2"/>
      <c r="H229" s="2"/>
    </row>
    <row r="230" spans="1:8" ht="8.25" customHeight="1">
      <c r="A230" s="2"/>
      <c r="B230" s="126"/>
      <c r="C230" s="2"/>
      <c r="D230" s="2"/>
      <c r="E230" s="2"/>
      <c r="F230" s="169"/>
      <c r="G230" s="170"/>
      <c r="H230" s="2"/>
    </row>
    <row r="231" spans="1:8" ht="7.5" customHeight="1">
      <c r="A231" s="2"/>
      <c r="B231" s="126"/>
      <c r="C231" s="2"/>
      <c r="D231" s="2"/>
      <c r="E231" s="2"/>
      <c r="F231" s="169"/>
      <c r="G231" s="170"/>
      <c r="H231" s="2"/>
    </row>
    <row r="232" spans="1:8" ht="7.5" customHeight="1">
      <c r="A232" s="2"/>
      <c r="B232" s="126"/>
      <c r="C232" s="2"/>
      <c r="D232" s="2"/>
      <c r="E232" s="2"/>
      <c r="F232" s="169"/>
      <c r="G232" s="170"/>
      <c r="H232" s="2"/>
    </row>
    <row r="233" spans="1:8" ht="7.5" customHeight="1">
      <c r="A233" s="2"/>
      <c r="B233" s="126"/>
      <c r="C233" s="2"/>
      <c r="D233" s="2"/>
      <c r="E233" s="2"/>
      <c r="F233" s="169"/>
      <c r="G233" s="170"/>
      <c r="H233" s="2"/>
    </row>
    <row r="234" spans="1:8" ht="7.5" customHeight="1">
      <c r="A234" s="2"/>
      <c r="B234" s="126"/>
      <c r="C234" s="2"/>
      <c r="D234" s="2"/>
      <c r="E234" s="2"/>
      <c r="F234" s="169"/>
      <c r="G234" s="170"/>
      <c r="H234" s="2"/>
    </row>
    <row r="235" spans="1:8" ht="7.5" customHeight="1">
      <c r="A235" s="2"/>
      <c r="B235" s="126"/>
      <c r="C235" s="2"/>
      <c r="D235" s="2"/>
      <c r="E235" s="2"/>
      <c r="F235" s="169"/>
      <c r="G235" s="170"/>
      <c r="H235" s="2"/>
    </row>
    <row r="236" spans="1:8" ht="7.5" customHeight="1">
      <c r="A236" s="2"/>
      <c r="B236" s="126"/>
      <c r="C236" s="2"/>
      <c r="D236" s="2"/>
      <c r="E236" s="2"/>
      <c r="F236" s="169"/>
      <c r="G236" s="170"/>
      <c r="H236" s="2"/>
    </row>
    <row r="237" spans="1:8" ht="7.5" customHeight="1">
      <c r="A237" s="2"/>
      <c r="B237" s="126"/>
      <c r="C237" s="2"/>
      <c r="D237" s="2"/>
      <c r="E237" s="2"/>
      <c r="F237" s="169"/>
      <c r="G237" s="170"/>
      <c r="H237" s="2"/>
    </row>
    <row r="238" spans="1:8" ht="7.5" customHeight="1">
      <c r="A238" s="2"/>
      <c r="B238" s="126"/>
      <c r="C238" s="2"/>
      <c r="D238" s="2"/>
      <c r="E238" s="2"/>
      <c r="F238" s="169"/>
      <c r="G238" s="170"/>
      <c r="H238" s="2"/>
    </row>
    <row r="239" spans="1:8" ht="7.5" customHeight="1">
      <c r="A239" s="2"/>
      <c r="B239" s="126"/>
      <c r="C239" s="2"/>
      <c r="D239" s="2"/>
      <c r="E239" s="2"/>
      <c r="F239" s="169"/>
      <c r="G239" s="170"/>
      <c r="H239" s="2"/>
    </row>
    <row r="240" spans="1:8" ht="7.5" customHeight="1">
      <c r="A240" s="2"/>
      <c r="B240" s="126"/>
      <c r="C240" s="2"/>
      <c r="D240" s="2"/>
      <c r="E240" s="2"/>
      <c r="F240" s="169"/>
      <c r="G240" s="170"/>
      <c r="H240" s="2"/>
    </row>
    <row r="241" spans="1:8" ht="7.5" customHeight="1">
      <c r="A241" s="2"/>
      <c r="B241" s="126"/>
      <c r="C241" s="2"/>
      <c r="D241" s="2"/>
      <c r="E241" s="2"/>
      <c r="F241" s="169"/>
      <c r="G241" s="170"/>
      <c r="H241" s="2"/>
    </row>
    <row r="242" spans="1:8" ht="7.5" customHeight="1">
      <c r="A242" s="2"/>
      <c r="B242" s="126"/>
      <c r="C242" s="2"/>
      <c r="D242" s="2"/>
      <c r="E242" s="2"/>
      <c r="F242" s="169"/>
      <c r="G242" s="170"/>
      <c r="H242" s="2"/>
    </row>
    <row r="243" spans="1:8" ht="7.5" customHeight="1">
      <c r="A243" s="2"/>
      <c r="B243" s="126"/>
      <c r="C243" s="2"/>
      <c r="D243" s="2"/>
      <c r="E243" s="2"/>
      <c r="F243" s="169"/>
      <c r="G243" s="170"/>
      <c r="H243" s="2"/>
    </row>
    <row r="244" spans="1:8" ht="7.5" customHeight="1">
      <c r="A244" s="2"/>
      <c r="B244" s="126"/>
      <c r="C244" s="2"/>
      <c r="D244" s="2"/>
      <c r="E244" s="2"/>
      <c r="F244" s="169"/>
      <c r="G244" s="170"/>
      <c r="H244" s="2"/>
    </row>
    <row r="245" spans="1:8" ht="7.5" customHeight="1">
      <c r="A245" s="2"/>
      <c r="B245" s="126"/>
      <c r="C245" s="2"/>
      <c r="D245" s="2"/>
      <c r="E245" s="2"/>
      <c r="F245" s="169"/>
      <c r="G245" s="170"/>
      <c r="H245" s="2"/>
    </row>
    <row r="246" spans="1:8" ht="7.5" customHeight="1">
      <c r="A246" s="2"/>
      <c r="B246" s="126"/>
      <c r="C246" s="2"/>
      <c r="D246" s="2"/>
      <c r="E246" s="2"/>
      <c r="F246" s="169"/>
      <c r="G246" s="2"/>
      <c r="H246" s="2"/>
    </row>
    <row r="247" spans="1:8" ht="7.5" customHeight="1">
      <c r="A247" s="2"/>
      <c r="B247" s="126"/>
      <c r="C247" s="2"/>
      <c r="D247" s="2"/>
      <c r="E247" s="2"/>
      <c r="F247" s="169"/>
      <c r="G247" s="2"/>
      <c r="H247" s="2"/>
    </row>
    <row r="248" spans="1:8" ht="7.5" customHeight="1">
      <c r="A248" s="2"/>
      <c r="B248" s="126"/>
      <c r="C248" s="2"/>
      <c r="D248" s="2"/>
      <c r="E248" s="2"/>
      <c r="F248" s="169"/>
      <c r="G248" s="170"/>
      <c r="H248" s="2"/>
    </row>
    <row r="249" spans="1:8" ht="7.5" customHeight="1">
      <c r="A249" s="2"/>
      <c r="B249" s="126"/>
      <c r="C249" s="2"/>
      <c r="D249" s="2"/>
      <c r="E249" s="2"/>
      <c r="F249" s="169"/>
      <c r="G249" s="170"/>
      <c r="H249" s="2"/>
    </row>
    <row r="250" spans="1:8" ht="7.5" customHeight="1">
      <c r="A250" s="2"/>
      <c r="B250" s="126"/>
      <c r="C250" s="2"/>
      <c r="D250" s="2"/>
      <c r="E250" s="2"/>
      <c r="F250" s="169"/>
      <c r="G250" s="170"/>
      <c r="H250" s="2"/>
    </row>
    <row r="251" spans="1:8" ht="7.5" customHeight="1">
      <c r="A251" s="2"/>
      <c r="B251" s="126"/>
      <c r="C251" s="2"/>
      <c r="D251" s="2"/>
      <c r="E251" s="2"/>
      <c r="F251" s="169"/>
      <c r="G251" s="170"/>
      <c r="H251" s="2"/>
    </row>
    <row r="252" spans="1:8" ht="7.5" customHeight="1">
      <c r="A252" s="2"/>
      <c r="B252" s="126"/>
      <c r="C252" s="2"/>
      <c r="D252" s="2"/>
      <c r="E252" s="2"/>
      <c r="F252" s="169"/>
      <c r="G252" s="169"/>
      <c r="H252" s="2"/>
    </row>
    <row r="253" spans="1:8" ht="7.5" customHeight="1">
      <c r="A253" s="2"/>
      <c r="B253" s="126"/>
      <c r="C253" s="2"/>
      <c r="D253" s="2"/>
      <c r="E253" s="2"/>
      <c r="F253" s="169"/>
      <c r="G253" s="169"/>
      <c r="H253" s="2"/>
    </row>
    <row r="254" spans="1:8" ht="7.5" customHeight="1">
      <c r="A254" s="2"/>
      <c r="B254" s="126"/>
      <c r="C254" s="2"/>
      <c r="D254" s="2"/>
      <c r="E254" s="2"/>
      <c r="F254" s="169"/>
      <c r="G254" s="170"/>
      <c r="H254" s="2"/>
    </row>
    <row r="255" spans="1:8" ht="7.5" customHeight="1">
      <c r="A255" s="2"/>
      <c r="B255" s="126"/>
      <c r="C255" s="2"/>
      <c r="D255" s="2"/>
      <c r="E255" s="2"/>
      <c r="F255" s="169"/>
      <c r="G255" s="170"/>
      <c r="H255" s="2"/>
    </row>
    <row r="256" spans="1:8" ht="7.5" customHeight="1">
      <c r="A256" s="2"/>
      <c r="B256" s="126"/>
      <c r="C256" s="2"/>
      <c r="D256" s="2"/>
      <c r="E256" s="2"/>
      <c r="F256" s="169"/>
      <c r="G256" s="170"/>
      <c r="H256" s="2"/>
    </row>
    <row r="257" spans="1:8" ht="7.5" customHeight="1">
      <c r="A257" s="2"/>
      <c r="B257" s="126"/>
      <c r="C257" s="2"/>
      <c r="D257" s="2"/>
      <c r="E257" s="2"/>
      <c r="F257" s="169"/>
      <c r="G257" s="170"/>
      <c r="H257" s="2"/>
    </row>
    <row r="258" spans="1:8" ht="7.5" customHeight="1">
      <c r="A258" s="2"/>
      <c r="B258" s="126"/>
      <c r="C258" s="2"/>
      <c r="D258" s="2"/>
      <c r="E258" s="2"/>
      <c r="F258" s="169"/>
      <c r="G258" s="170"/>
      <c r="H258" s="2"/>
    </row>
    <row r="259" spans="1:8" ht="7.5" customHeight="1">
      <c r="A259" s="2"/>
      <c r="B259" s="126"/>
      <c r="C259" s="2"/>
      <c r="D259" s="2"/>
      <c r="E259" s="2"/>
      <c r="F259" s="169"/>
      <c r="G259" s="170"/>
      <c r="H259" s="2"/>
    </row>
    <row r="260" spans="1:8" ht="7.5" customHeight="1">
      <c r="A260" s="2"/>
      <c r="B260" s="126"/>
      <c r="C260" s="2"/>
      <c r="D260" s="2"/>
      <c r="E260" s="2"/>
      <c r="F260" s="169"/>
      <c r="G260" s="170"/>
      <c r="H260" s="2"/>
    </row>
    <row r="261" spans="1:8" ht="7.5" customHeight="1">
      <c r="A261" s="2"/>
      <c r="B261" s="126"/>
      <c r="C261" s="2"/>
      <c r="D261" s="2"/>
      <c r="E261" s="2"/>
      <c r="F261" s="169"/>
      <c r="G261" s="170"/>
      <c r="H261" s="2"/>
    </row>
    <row r="262" spans="1:8" ht="7.5" customHeight="1">
      <c r="A262" s="2"/>
      <c r="B262" s="126"/>
      <c r="C262" s="2"/>
      <c r="D262" s="2"/>
      <c r="E262" s="2"/>
      <c r="F262" s="194"/>
      <c r="G262" s="170"/>
      <c r="H262" s="2"/>
    </row>
    <row r="263" spans="1:8" ht="7.5" customHeight="1">
      <c r="A263" s="2"/>
      <c r="B263" s="126"/>
      <c r="C263" s="2"/>
      <c r="D263" s="2"/>
      <c r="E263" s="2"/>
      <c r="F263" s="194"/>
      <c r="G263" s="170"/>
      <c r="H263" s="2"/>
    </row>
    <row r="264" spans="1:8" ht="7.5" customHeight="1">
      <c r="A264" s="2"/>
      <c r="B264" s="126"/>
      <c r="C264" s="2"/>
      <c r="D264" s="2"/>
      <c r="E264" s="2"/>
      <c r="F264" s="194"/>
      <c r="G264" s="170"/>
      <c r="H264" s="2"/>
    </row>
    <row r="265" spans="1:8" ht="7.5" customHeight="1">
      <c r="A265" s="2"/>
      <c r="B265" s="126"/>
      <c r="C265" s="2"/>
      <c r="D265" s="2"/>
      <c r="E265" s="2"/>
      <c r="F265" s="194"/>
      <c r="G265" s="170"/>
      <c r="H265" s="2"/>
    </row>
    <row r="266" spans="1:8" ht="7.5" customHeight="1">
      <c r="A266" s="2"/>
      <c r="B266" s="126"/>
      <c r="C266" s="2"/>
      <c r="D266" s="2"/>
      <c r="E266" s="2"/>
      <c r="F266" s="194"/>
      <c r="G266" s="170"/>
      <c r="H266" s="2"/>
    </row>
    <row r="267" spans="1:8" ht="7.5" customHeight="1">
      <c r="A267" s="2"/>
      <c r="B267" s="126"/>
      <c r="C267" s="2"/>
      <c r="D267" s="2"/>
      <c r="E267" s="2"/>
      <c r="F267" s="194"/>
      <c r="G267" s="170"/>
      <c r="H267" s="2"/>
    </row>
    <row r="268" spans="1:8" ht="8.25" customHeight="1">
      <c r="A268" s="2"/>
      <c r="B268" s="126"/>
      <c r="C268" s="2"/>
      <c r="D268" s="2"/>
      <c r="E268" s="2"/>
      <c r="F268" s="169"/>
      <c r="G268" s="170"/>
      <c r="H268" s="2"/>
    </row>
    <row r="269" spans="1:8" ht="8.25" customHeight="1">
      <c r="A269" s="2"/>
      <c r="B269" s="126"/>
      <c r="C269" s="2"/>
      <c r="D269" s="2"/>
      <c r="E269" s="2"/>
      <c r="F269" s="169"/>
      <c r="G269" s="170"/>
      <c r="H269" s="2"/>
    </row>
    <row r="270" spans="1:8" ht="8.25" customHeight="1">
      <c r="A270" s="2"/>
      <c r="B270" s="126"/>
      <c r="C270" s="2"/>
      <c r="D270" s="2"/>
      <c r="E270" s="2"/>
      <c r="F270" s="169"/>
      <c r="G270" s="2"/>
      <c r="H270" s="2"/>
    </row>
    <row r="271" spans="1:8" ht="8.25" customHeight="1">
      <c r="A271" s="2"/>
      <c r="B271" s="126"/>
      <c r="C271" s="2"/>
      <c r="D271" s="2"/>
      <c r="E271" s="2"/>
      <c r="F271" s="169"/>
      <c r="G271" s="2"/>
      <c r="H271" s="2"/>
    </row>
    <row r="272" spans="1:8" ht="8.25" customHeight="1">
      <c r="A272" s="2"/>
      <c r="B272" s="126"/>
      <c r="C272" s="2"/>
      <c r="D272" s="2"/>
      <c r="E272" s="2"/>
      <c r="F272" s="169"/>
      <c r="G272" s="170"/>
      <c r="H272" s="2"/>
    </row>
    <row r="273" spans="1:8" ht="8.25" customHeight="1">
      <c r="A273" s="2"/>
      <c r="B273" s="126"/>
      <c r="C273" s="2"/>
      <c r="D273" s="2"/>
      <c r="E273" s="2"/>
      <c r="F273" s="169"/>
      <c r="G273" s="170"/>
      <c r="H273" s="2"/>
    </row>
    <row r="274" spans="1:8" ht="8.25" customHeight="1">
      <c r="A274" s="2"/>
      <c r="B274" s="126"/>
      <c r="C274" s="2"/>
      <c r="D274" s="2"/>
      <c r="E274" s="2"/>
      <c r="F274" s="169"/>
      <c r="G274" s="170"/>
      <c r="H274" s="2"/>
    </row>
    <row r="275" spans="1:8" ht="8.25" customHeight="1">
      <c r="A275" s="2"/>
      <c r="B275" s="126"/>
      <c r="C275" s="2"/>
      <c r="D275" s="2"/>
      <c r="E275" s="2"/>
      <c r="F275" s="169"/>
      <c r="G275" s="170"/>
      <c r="H275" s="2"/>
    </row>
    <row r="276" spans="1:8" ht="8.25" customHeight="1">
      <c r="A276" s="2"/>
      <c r="B276" s="126"/>
      <c r="C276" s="2"/>
      <c r="D276" s="2"/>
      <c r="E276" s="2"/>
      <c r="F276" s="169"/>
      <c r="G276" s="169"/>
      <c r="H276" s="2"/>
    </row>
    <row r="277" spans="1:8" ht="8.25" customHeight="1">
      <c r="A277" s="2"/>
      <c r="B277" s="126"/>
      <c r="C277" s="2"/>
      <c r="D277" s="2"/>
      <c r="E277" s="2"/>
      <c r="F277" s="169"/>
      <c r="G277" s="169"/>
      <c r="H277" s="2"/>
    </row>
  </sheetData>
  <mergeCells count="179">
    <mergeCell ref="F248:F249"/>
    <mergeCell ref="F238:F239"/>
    <mergeCell ref="F137:F138"/>
    <mergeCell ref="C64:C65"/>
    <mergeCell ref="C66:C67"/>
    <mergeCell ref="C62:C63"/>
    <mergeCell ref="F106:F107"/>
    <mergeCell ref="F117:F118"/>
    <mergeCell ref="F119:F120"/>
    <mergeCell ref="F131:F132"/>
    <mergeCell ref="F127:F128"/>
    <mergeCell ref="F129:F130"/>
    <mergeCell ref="E80:E81"/>
    <mergeCell ref="F81:F82"/>
    <mergeCell ref="F147:F148"/>
    <mergeCell ref="F90:F91"/>
    <mergeCell ref="F83:F89"/>
    <mergeCell ref="E161:E162"/>
    <mergeCell ref="F191:F192"/>
    <mergeCell ref="F187:F188"/>
    <mergeCell ref="F100:F101"/>
    <mergeCell ref="F96:F97"/>
    <mergeCell ref="G276:G277"/>
    <mergeCell ref="G121:K122"/>
    <mergeCell ref="F121:F122"/>
    <mergeCell ref="F272:F273"/>
    <mergeCell ref="G272:G273"/>
    <mergeCell ref="F268:F269"/>
    <mergeCell ref="G268:G269"/>
    <mergeCell ref="F256:F257"/>
    <mergeCell ref="G258:G259"/>
    <mergeCell ref="F266:F267"/>
    <mergeCell ref="G244:G245"/>
    <mergeCell ref="G238:G239"/>
    <mergeCell ref="F240:F241"/>
    <mergeCell ref="G240:G241"/>
    <mergeCell ref="G232:G233"/>
    <mergeCell ref="F234:F235"/>
    <mergeCell ref="G234:G235"/>
    <mergeCell ref="F236:F237"/>
    <mergeCell ref="G236:G237"/>
    <mergeCell ref="F232:F233"/>
    <mergeCell ref="G141:K142"/>
    <mergeCell ref="F230:F231"/>
    <mergeCell ref="F276:F277"/>
    <mergeCell ref="F246:F247"/>
    <mergeCell ref="J49:J50"/>
    <mergeCell ref="F274:F275"/>
    <mergeCell ref="G274:G275"/>
    <mergeCell ref="F270:F271"/>
    <mergeCell ref="F262:F263"/>
    <mergeCell ref="G262:G263"/>
    <mergeCell ref="F264:F265"/>
    <mergeCell ref="G264:G265"/>
    <mergeCell ref="H53:H54"/>
    <mergeCell ref="G260:G261"/>
    <mergeCell ref="G266:G267"/>
    <mergeCell ref="F252:F253"/>
    <mergeCell ref="G252:G253"/>
    <mergeCell ref="F254:F255"/>
    <mergeCell ref="G254:G255"/>
    <mergeCell ref="G256:G257"/>
    <mergeCell ref="F258:F259"/>
    <mergeCell ref="F260:F261"/>
    <mergeCell ref="G248:G249"/>
    <mergeCell ref="F250:F251"/>
    <mergeCell ref="G250:G251"/>
    <mergeCell ref="F242:F243"/>
    <mergeCell ref="G242:G243"/>
    <mergeCell ref="F244:F245"/>
    <mergeCell ref="G187:K188"/>
    <mergeCell ref="G230:G231"/>
    <mergeCell ref="G191:K192"/>
    <mergeCell ref="G185:K186"/>
    <mergeCell ref="G189:K190"/>
    <mergeCell ref="G147:K148"/>
    <mergeCell ref="F189:F190"/>
    <mergeCell ref="G159:K160"/>
    <mergeCell ref="G179:K180"/>
    <mergeCell ref="F185:F186"/>
    <mergeCell ref="G183:K184"/>
    <mergeCell ref="F181:F182"/>
    <mergeCell ref="F183:F184"/>
    <mergeCell ref="F177:F178"/>
    <mergeCell ref="G181:K182"/>
    <mergeCell ref="G149:K150"/>
    <mergeCell ref="G151:K152"/>
    <mergeCell ref="G153:K154"/>
    <mergeCell ref="G155:K156"/>
    <mergeCell ref="F155:F156"/>
    <mergeCell ref="F149:F150"/>
    <mergeCell ref="F151:F152"/>
    <mergeCell ref="F153:F154"/>
    <mergeCell ref="F179:F180"/>
    <mergeCell ref="P143:P144"/>
    <mergeCell ref="G90:K91"/>
    <mergeCell ref="G113:K114"/>
    <mergeCell ref="G131:K132"/>
    <mergeCell ref="G133:K134"/>
    <mergeCell ref="F145:F146"/>
    <mergeCell ref="F102:F103"/>
    <mergeCell ref="F104:F105"/>
    <mergeCell ref="F141:F142"/>
    <mergeCell ref="F139:F140"/>
    <mergeCell ref="G98:K99"/>
    <mergeCell ref="G106:K107"/>
    <mergeCell ref="G108:K109"/>
    <mergeCell ref="F135:F136"/>
    <mergeCell ref="F113:F114"/>
    <mergeCell ref="F108:F109"/>
    <mergeCell ref="G125:K126"/>
    <mergeCell ref="G123:K124"/>
    <mergeCell ref="G104:K105"/>
    <mergeCell ref="G92:K93"/>
    <mergeCell ref="F133:F134"/>
    <mergeCell ref="F123:F124"/>
    <mergeCell ref="F125:F126"/>
    <mergeCell ref="F115:F116"/>
    <mergeCell ref="P62:P63"/>
    <mergeCell ref="P98:P99"/>
    <mergeCell ref="G81:K82"/>
    <mergeCell ref="G76:G77"/>
    <mergeCell ref="G96:K97"/>
    <mergeCell ref="P121:P122"/>
    <mergeCell ref="G102:K103"/>
    <mergeCell ref="G68:G69"/>
    <mergeCell ref="G78:G79"/>
    <mergeCell ref="G83:K89"/>
    <mergeCell ref="G94:K95"/>
    <mergeCell ref="G100:K101"/>
    <mergeCell ref="L86:M87"/>
    <mergeCell ref="G72:G73"/>
    <mergeCell ref="G74:G75"/>
    <mergeCell ref="G143:K144"/>
    <mergeCell ref="G145:K146"/>
    <mergeCell ref="G115:K116"/>
    <mergeCell ref="G119:K120"/>
    <mergeCell ref="G117:K118"/>
    <mergeCell ref="G137:K138"/>
    <mergeCell ref="G135:K136"/>
    <mergeCell ref="G127:K128"/>
    <mergeCell ref="G129:K130"/>
    <mergeCell ref="G139:K140"/>
    <mergeCell ref="F1:H1"/>
    <mergeCell ref="F47:F48"/>
    <mergeCell ref="F51:F52"/>
    <mergeCell ref="H45:H46"/>
    <mergeCell ref="C42:C43"/>
    <mergeCell ref="C50:C51"/>
    <mergeCell ref="C52:C53"/>
    <mergeCell ref="C44:C45"/>
    <mergeCell ref="G70:G71"/>
    <mergeCell ref="C60:C61"/>
    <mergeCell ref="C48:C49"/>
    <mergeCell ref="C54:C55"/>
    <mergeCell ref="C56:C57"/>
    <mergeCell ref="C58:C59"/>
    <mergeCell ref="C46:C47"/>
    <mergeCell ref="A42:B43"/>
    <mergeCell ref="A44:B45"/>
    <mergeCell ref="E175:E176"/>
    <mergeCell ref="E167:E168"/>
    <mergeCell ref="E169:E170"/>
    <mergeCell ref="E171:E172"/>
    <mergeCell ref="E173:E174"/>
    <mergeCell ref="A86:E87"/>
    <mergeCell ref="E165:E166"/>
    <mergeCell ref="E157:F158"/>
    <mergeCell ref="F159:F160"/>
    <mergeCell ref="F143:F144"/>
    <mergeCell ref="E163:E164"/>
    <mergeCell ref="F94:F95"/>
    <mergeCell ref="F98:F99"/>
    <mergeCell ref="F92:F93"/>
    <mergeCell ref="A56:B57"/>
    <mergeCell ref="A48:B49"/>
    <mergeCell ref="A50:B51"/>
    <mergeCell ref="A52:B53"/>
    <mergeCell ref="A46:B47"/>
  </mergeCells>
  <phoneticPr fontId="2"/>
  <pageMargins left="0.11811023622047245" right="0.19685039370078741" top="0.70866141732283472" bottom="0.23622047244094491" header="0.51181102362204722" footer="0.1968503937007874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76"/>
  <sheetViews>
    <sheetView showGridLines="0" zoomScale="80" zoomScaleNormal="80" workbookViewId="0">
      <selection activeCell="K1" sqref="K1"/>
    </sheetView>
  </sheetViews>
  <sheetFormatPr defaultColWidth="1.6640625" defaultRowHeight="16.2"/>
  <cols>
    <col min="1" max="1" width="2.08203125" customWidth="1"/>
    <col min="2" max="2" width="9.08203125" customWidth="1"/>
    <col min="3" max="3" width="5.08203125" customWidth="1"/>
    <col min="4" max="4" width="8.4140625" customWidth="1"/>
    <col min="5" max="6" width="12.08203125" customWidth="1"/>
    <col min="7" max="8" width="5.08203125" customWidth="1"/>
    <col min="9" max="9" width="10.4140625" customWidth="1"/>
    <col min="10" max="10" width="9.08203125" customWidth="1"/>
    <col min="11" max="29" width="2.1640625" customWidth="1"/>
  </cols>
  <sheetData>
    <row r="1" spans="1:10" ht="24.75" customHeight="1" thickBot="1">
      <c r="A1" s="29"/>
      <c r="B1" s="195" t="s">
        <v>49</v>
      </c>
      <c r="C1" s="196"/>
      <c r="D1" s="197"/>
      <c r="E1" s="197"/>
      <c r="F1" s="197"/>
      <c r="G1" s="197"/>
      <c r="H1" s="27"/>
      <c r="I1" s="28"/>
      <c r="J1" s="31"/>
    </row>
    <row r="2" spans="1:10" ht="99.9" customHeight="1" thickBot="1">
      <c r="A2" s="29"/>
      <c r="B2" s="61" t="s">
        <v>71</v>
      </c>
      <c r="C2" s="35" t="s">
        <v>24</v>
      </c>
      <c r="D2" s="56" t="s">
        <v>51</v>
      </c>
      <c r="E2" s="51"/>
      <c r="F2" s="67">
        <v>46387</v>
      </c>
      <c r="G2" s="33" t="s">
        <v>25</v>
      </c>
      <c r="H2" s="81" t="s">
        <v>85</v>
      </c>
      <c r="I2" s="68">
        <v>31235</v>
      </c>
      <c r="J2" s="53" t="s">
        <v>48</v>
      </c>
    </row>
    <row r="3" spans="1:10" ht="36" customHeight="1" thickBot="1">
      <c r="A3" s="29"/>
      <c r="B3" s="111" t="s">
        <v>31</v>
      </c>
      <c r="C3" s="112" t="s">
        <v>27</v>
      </c>
      <c r="D3" s="113" t="s">
        <v>45</v>
      </c>
      <c r="E3" s="114" t="s">
        <v>21</v>
      </c>
      <c r="F3" s="114" t="s">
        <v>23</v>
      </c>
      <c r="G3" s="93" t="s">
        <v>28</v>
      </c>
      <c r="H3" s="114" t="s">
        <v>29</v>
      </c>
      <c r="I3" s="115" t="s">
        <v>30</v>
      </c>
      <c r="J3" s="116" t="s">
        <v>22</v>
      </c>
    </row>
    <row r="4" spans="1:10" ht="24.75" customHeight="1">
      <c r="A4" s="29">
        <v>1</v>
      </c>
      <c r="B4" s="94"/>
      <c r="C4" s="95"/>
      <c r="D4" s="96"/>
      <c r="E4" s="97"/>
      <c r="F4" s="97"/>
      <c r="G4" s="95"/>
      <c r="H4" s="109" t="str">
        <f>IF(I4&lt;&gt;"",DATEDIF(I4,$F$2,"y"),"")</f>
        <v/>
      </c>
      <c r="I4" s="98"/>
      <c r="J4" s="110"/>
    </row>
    <row r="5" spans="1:10" ht="24.75" customHeight="1">
      <c r="A5" s="29">
        <f>A4+1</f>
        <v>2</v>
      </c>
      <c r="B5" s="99"/>
      <c r="C5" s="100"/>
      <c r="D5" s="41"/>
      <c r="E5" s="101"/>
      <c r="F5" s="101"/>
      <c r="G5" s="100"/>
      <c r="H5" s="80" t="str">
        <f>IF(I5&lt;&gt;"",DATEDIF(I5,$F$2,"y"),"")</f>
        <v/>
      </c>
      <c r="I5" s="102"/>
      <c r="J5" s="108"/>
    </row>
    <row r="6" spans="1:10" ht="24.75" customHeight="1">
      <c r="A6" s="29">
        <f t="shared" ref="A6:A31" si="0">A5+1</f>
        <v>3</v>
      </c>
      <c r="B6" s="99"/>
      <c r="C6" s="100"/>
      <c r="D6" s="41"/>
      <c r="E6" s="101"/>
      <c r="F6" s="101"/>
      <c r="G6" s="100"/>
      <c r="H6" s="80" t="str">
        <f>IF(I6&lt;&gt;"",DATEDIF(I6,$F$2,"y"),"")</f>
        <v/>
      </c>
      <c r="I6" s="102"/>
      <c r="J6" s="34"/>
    </row>
    <row r="7" spans="1:10" ht="24.75" customHeight="1">
      <c r="A7" s="29">
        <f t="shared" si="0"/>
        <v>4</v>
      </c>
      <c r="B7" s="99"/>
      <c r="C7" s="100"/>
      <c r="D7" s="41"/>
      <c r="E7" s="101"/>
      <c r="F7" s="101"/>
      <c r="G7" s="100"/>
      <c r="H7" s="80" t="str">
        <f t="shared" ref="H7:H30" si="1">IF(I7&lt;&gt;"",DATEDIF(I7,$F$2,"y"),"")</f>
        <v/>
      </c>
      <c r="I7" s="102"/>
      <c r="J7" s="34"/>
    </row>
    <row r="8" spans="1:10" ht="24.75" customHeight="1">
      <c r="A8" s="29">
        <f t="shared" si="0"/>
        <v>5</v>
      </c>
      <c r="B8" s="99"/>
      <c r="C8" s="100"/>
      <c r="D8" s="41"/>
      <c r="E8" s="101"/>
      <c r="F8" s="101"/>
      <c r="G8" s="100"/>
      <c r="H8" s="80" t="str">
        <f t="shared" si="1"/>
        <v/>
      </c>
      <c r="I8" s="102"/>
      <c r="J8" s="34"/>
    </row>
    <row r="9" spans="1:10" ht="24.75" customHeight="1">
      <c r="A9" s="29">
        <f t="shared" si="0"/>
        <v>6</v>
      </c>
      <c r="B9" s="99"/>
      <c r="C9" s="100"/>
      <c r="D9" s="41"/>
      <c r="E9" s="101"/>
      <c r="F9" s="101"/>
      <c r="G9" s="100"/>
      <c r="H9" s="80" t="str">
        <f t="shared" si="1"/>
        <v/>
      </c>
      <c r="I9" s="102"/>
      <c r="J9" s="34"/>
    </row>
    <row r="10" spans="1:10" ht="24.75" customHeight="1">
      <c r="A10" s="29">
        <f t="shared" si="0"/>
        <v>7</v>
      </c>
      <c r="B10" s="99"/>
      <c r="C10" s="100"/>
      <c r="D10" s="41"/>
      <c r="E10" s="101"/>
      <c r="F10" s="101"/>
      <c r="G10" s="100"/>
      <c r="H10" s="80" t="str">
        <f t="shared" si="1"/>
        <v/>
      </c>
      <c r="I10" s="102"/>
      <c r="J10" s="34"/>
    </row>
    <row r="11" spans="1:10" ht="24.75" customHeight="1">
      <c r="A11" s="29">
        <f t="shared" si="0"/>
        <v>8</v>
      </c>
      <c r="B11" s="99"/>
      <c r="C11" s="100"/>
      <c r="D11" s="41"/>
      <c r="E11" s="101"/>
      <c r="F11" s="101"/>
      <c r="G11" s="100"/>
      <c r="H11" s="80" t="str">
        <f t="shared" si="1"/>
        <v/>
      </c>
      <c r="I11" s="102"/>
      <c r="J11" s="34"/>
    </row>
    <row r="12" spans="1:10" ht="24.75" customHeight="1">
      <c r="A12" s="29">
        <f t="shared" si="0"/>
        <v>9</v>
      </c>
      <c r="B12" s="99"/>
      <c r="C12" s="100"/>
      <c r="D12" s="41"/>
      <c r="E12" s="101"/>
      <c r="F12" s="101"/>
      <c r="G12" s="100"/>
      <c r="H12" s="80" t="str">
        <f t="shared" si="1"/>
        <v/>
      </c>
      <c r="I12" s="102"/>
      <c r="J12" s="34"/>
    </row>
    <row r="13" spans="1:10" ht="24.75" customHeight="1">
      <c r="A13" s="29">
        <f t="shared" si="0"/>
        <v>10</v>
      </c>
      <c r="B13" s="99"/>
      <c r="C13" s="100"/>
      <c r="D13" s="41"/>
      <c r="E13" s="101"/>
      <c r="F13" s="101"/>
      <c r="G13" s="100"/>
      <c r="H13" s="80" t="str">
        <f t="shared" si="1"/>
        <v/>
      </c>
      <c r="I13" s="102"/>
      <c r="J13" s="34"/>
    </row>
    <row r="14" spans="1:10" ht="24.75" customHeight="1">
      <c r="A14" s="29">
        <f t="shared" si="0"/>
        <v>11</v>
      </c>
      <c r="B14" s="40"/>
      <c r="C14" s="41"/>
      <c r="D14" s="41"/>
      <c r="E14" s="103"/>
      <c r="F14" s="103"/>
      <c r="G14" s="100"/>
      <c r="H14" s="80" t="str">
        <f t="shared" si="1"/>
        <v/>
      </c>
      <c r="I14" s="102"/>
      <c r="J14" s="34"/>
    </row>
    <row r="15" spans="1:10" ht="24.75" customHeight="1">
      <c r="A15" s="29">
        <f t="shared" si="0"/>
        <v>12</v>
      </c>
      <c r="B15" s="104"/>
      <c r="C15" s="100"/>
      <c r="D15" s="41"/>
      <c r="E15" s="42"/>
      <c r="F15" s="42"/>
      <c r="G15" s="41"/>
      <c r="H15" s="80" t="str">
        <f t="shared" si="1"/>
        <v/>
      </c>
      <c r="I15" s="43"/>
      <c r="J15" s="34"/>
    </row>
    <row r="16" spans="1:10" ht="24.75" customHeight="1">
      <c r="A16" s="29">
        <f t="shared" si="0"/>
        <v>13</v>
      </c>
      <c r="B16" s="99"/>
      <c r="C16" s="100"/>
      <c r="D16" s="41"/>
      <c r="E16" s="101"/>
      <c r="F16" s="101"/>
      <c r="G16" s="100"/>
      <c r="H16" s="80" t="str">
        <f t="shared" si="1"/>
        <v/>
      </c>
      <c r="I16" s="102"/>
      <c r="J16" s="34"/>
    </row>
    <row r="17" spans="1:10" ht="24.75" customHeight="1">
      <c r="A17" s="29">
        <f t="shared" si="0"/>
        <v>14</v>
      </c>
      <c r="B17" s="99"/>
      <c r="C17" s="100"/>
      <c r="D17" s="41"/>
      <c r="E17" s="101"/>
      <c r="F17" s="101"/>
      <c r="G17" s="100"/>
      <c r="H17" s="80" t="str">
        <f t="shared" si="1"/>
        <v/>
      </c>
      <c r="I17" s="102"/>
      <c r="J17" s="34"/>
    </row>
    <row r="18" spans="1:10" ht="24.75" customHeight="1">
      <c r="A18" s="29">
        <f t="shared" si="0"/>
        <v>15</v>
      </c>
      <c r="B18" s="99"/>
      <c r="C18" s="100"/>
      <c r="D18" s="41"/>
      <c r="E18" s="101"/>
      <c r="F18" s="101"/>
      <c r="G18" s="100"/>
      <c r="H18" s="80" t="str">
        <f t="shared" si="1"/>
        <v/>
      </c>
      <c r="I18" s="102"/>
      <c r="J18" s="34"/>
    </row>
    <row r="19" spans="1:10" ht="24.75" customHeight="1">
      <c r="A19" s="29">
        <f t="shared" si="0"/>
        <v>16</v>
      </c>
      <c r="B19" s="99"/>
      <c r="C19" s="100"/>
      <c r="D19" s="41"/>
      <c r="E19" s="101"/>
      <c r="F19" s="101"/>
      <c r="G19" s="100"/>
      <c r="H19" s="80" t="str">
        <f t="shared" si="1"/>
        <v/>
      </c>
      <c r="I19" s="105"/>
      <c r="J19" s="34"/>
    </row>
    <row r="20" spans="1:10" ht="24.75" customHeight="1">
      <c r="A20" s="29">
        <f t="shared" si="0"/>
        <v>17</v>
      </c>
      <c r="B20" s="99"/>
      <c r="C20" s="100"/>
      <c r="D20" s="41"/>
      <c r="E20" s="101"/>
      <c r="F20" s="101"/>
      <c r="G20" s="100"/>
      <c r="H20" s="80" t="str">
        <f t="shared" si="1"/>
        <v/>
      </c>
      <c r="I20" s="102"/>
      <c r="J20" s="34"/>
    </row>
    <row r="21" spans="1:10" ht="24.75" customHeight="1">
      <c r="A21" s="29">
        <f t="shared" si="0"/>
        <v>18</v>
      </c>
      <c r="B21" s="99"/>
      <c r="C21" s="100"/>
      <c r="D21" s="41"/>
      <c r="E21" s="106"/>
      <c r="F21" s="106"/>
      <c r="G21" s="100"/>
      <c r="H21" s="80" t="str">
        <f t="shared" si="1"/>
        <v/>
      </c>
      <c r="I21" s="102"/>
      <c r="J21" s="34"/>
    </row>
    <row r="22" spans="1:10" ht="24.75" customHeight="1">
      <c r="A22" s="29">
        <f t="shared" si="0"/>
        <v>19</v>
      </c>
      <c r="B22" s="40"/>
      <c r="C22" s="100"/>
      <c r="D22" s="41"/>
      <c r="E22" s="101"/>
      <c r="F22" s="101"/>
      <c r="G22" s="100"/>
      <c r="H22" s="80" t="str">
        <f t="shared" si="1"/>
        <v/>
      </c>
      <c r="I22" s="102"/>
      <c r="J22" s="34"/>
    </row>
    <row r="23" spans="1:10" ht="24.75" customHeight="1">
      <c r="A23" s="29">
        <f t="shared" si="0"/>
        <v>20</v>
      </c>
      <c r="B23" s="40"/>
      <c r="C23" s="100"/>
      <c r="D23" s="41"/>
      <c r="E23" s="101"/>
      <c r="F23" s="101"/>
      <c r="G23" s="100"/>
      <c r="H23" s="80" t="str">
        <f t="shared" ref="H23" si="2">IF(I23&lt;&gt;"",DATEDIF(I23,$F$2,"y"),"")</f>
        <v/>
      </c>
      <c r="I23" s="102"/>
      <c r="J23" s="34"/>
    </row>
    <row r="24" spans="1:10" ht="24.75" customHeight="1">
      <c r="A24" s="29">
        <f t="shared" si="0"/>
        <v>21</v>
      </c>
      <c r="B24" s="40"/>
      <c r="C24" s="41"/>
      <c r="D24" s="41"/>
      <c r="E24" s="42"/>
      <c r="F24" s="42"/>
      <c r="G24" s="41"/>
      <c r="H24" s="80" t="str">
        <f t="shared" si="1"/>
        <v/>
      </c>
      <c r="I24" s="43"/>
      <c r="J24" s="34"/>
    </row>
    <row r="25" spans="1:10" ht="24.75" customHeight="1">
      <c r="A25" s="29">
        <f t="shared" si="0"/>
        <v>22</v>
      </c>
      <c r="B25" s="40"/>
      <c r="C25" s="41"/>
      <c r="D25" s="41"/>
      <c r="E25" s="42"/>
      <c r="F25" s="42"/>
      <c r="G25" s="41"/>
      <c r="H25" s="80" t="str">
        <f t="shared" si="1"/>
        <v/>
      </c>
      <c r="I25" s="43"/>
      <c r="J25" s="34"/>
    </row>
    <row r="26" spans="1:10" ht="24.75" customHeight="1">
      <c r="A26" s="29">
        <f t="shared" si="0"/>
        <v>23</v>
      </c>
      <c r="B26" s="40"/>
      <c r="C26" s="41"/>
      <c r="D26" s="41"/>
      <c r="E26" s="42"/>
      <c r="F26" s="42"/>
      <c r="G26" s="41"/>
      <c r="H26" s="80" t="str">
        <f t="shared" si="1"/>
        <v/>
      </c>
      <c r="I26" s="43"/>
      <c r="J26" s="34"/>
    </row>
    <row r="27" spans="1:10" ht="24.75" customHeight="1">
      <c r="A27" s="29">
        <f t="shared" si="0"/>
        <v>24</v>
      </c>
      <c r="B27" s="40"/>
      <c r="C27" s="41"/>
      <c r="D27" s="41"/>
      <c r="E27" s="42"/>
      <c r="F27" s="42"/>
      <c r="G27" s="41"/>
      <c r="H27" s="80" t="str">
        <f t="shared" si="1"/>
        <v/>
      </c>
      <c r="I27" s="43"/>
      <c r="J27" s="34"/>
    </row>
    <row r="28" spans="1:10" ht="24.75" customHeight="1">
      <c r="A28" s="29">
        <f t="shared" si="0"/>
        <v>25</v>
      </c>
      <c r="B28" s="40"/>
      <c r="C28" s="41"/>
      <c r="D28" s="41"/>
      <c r="E28" s="42"/>
      <c r="F28" s="42"/>
      <c r="G28" s="41"/>
      <c r="H28" s="80" t="str">
        <f t="shared" si="1"/>
        <v/>
      </c>
      <c r="I28" s="43"/>
      <c r="J28" s="34"/>
    </row>
    <row r="29" spans="1:10" ht="24.75" customHeight="1">
      <c r="A29" s="29">
        <f t="shared" si="0"/>
        <v>26</v>
      </c>
      <c r="B29" s="46"/>
      <c r="C29" s="47"/>
      <c r="D29" s="47"/>
      <c r="E29" s="48"/>
      <c r="F29" s="48"/>
      <c r="G29" s="47"/>
      <c r="H29" s="80" t="str">
        <f t="shared" si="1"/>
        <v/>
      </c>
      <c r="I29" s="49"/>
      <c r="J29" s="34"/>
    </row>
    <row r="30" spans="1:10" ht="24.75" customHeight="1">
      <c r="A30" s="29">
        <f t="shared" si="0"/>
        <v>27</v>
      </c>
      <c r="B30" s="54"/>
      <c r="C30" s="41"/>
      <c r="D30" s="41"/>
      <c r="E30" s="42"/>
      <c r="F30" s="42"/>
      <c r="G30" s="41"/>
      <c r="H30" s="80" t="str">
        <f t="shared" si="1"/>
        <v/>
      </c>
      <c r="I30" s="43"/>
      <c r="J30" s="42"/>
    </row>
    <row r="31" spans="1:10" ht="24.75" customHeight="1">
      <c r="A31" s="29">
        <f t="shared" si="0"/>
        <v>28</v>
      </c>
      <c r="B31" s="2"/>
      <c r="C31" s="2"/>
      <c r="E31" s="2"/>
      <c r="F31" s="2"/>
      <c r="G31" s="2"/>
      <c r="H31" s="2"/>
    </row>
    <row r="32" spans="1:10" ht="27" customHeight="1">
      <c r="A32" s="180"/>
      <c r="B32" s="2"/>
      <c r="C32" s="2"/>
      <c r="D32" s="2"/>
      <c r="E32" s="2"/>
      <c r="F32" s="2"/>
      <c r="G32" s="2"/>
      <c r="H32" s="2"/>
    </row>
    <row r="33" spans="1:8" ht="27" customHeight="1">
      <c r="A33" s="180"/>
      <c r="B33" s="2"/>
      <c r="C33" s="2"/>
      <c r="D33" s="2"/>
      <c r="E33" s="2"/>
      <c r="F33" s="2"/>
      <c r="G33" s="2"/>
      <c r="H33" s="2"/>
    </row>
    <row r="34" spans="1:8" ht="27" customHeight="1">
      <c r="A34" s="180"/>
      <c r="B34" s="2"/>
      <c r="C34" s="2"/>
      <c r="D34" s="2"/>
      <c r="E34" s="2"/>
      <c r="F34" s="2"/>
      <c r="G34" s="2"/>
      <c r="H34" s="2"/>
    </row>
    <row r="35" spans="1:8" ht="27" customHeight="1">
      <c r="A35" s="180"/>
      <c r="B35" s="2"/>
      <c r="C35" s="2"/>
      <c r="D35" s="2"/>
      <c r="E35" s="2"/>
      <c r="F35" s="2"/>
      <c r="G35" s="2"/>
      <c r="H35" s="2"/>
    </row>
    <row r="36" spans="1:8" ht="27" customHeight="1">
      <c r="A36" s="180"/>
      <c r="B36" s="2"/>
      <c r="C36" s="2"/>
      <c r="D36" s="2"/>
      <c r="E36" s="2"/>
      <c r="F36" s="2"/>
      <c r="G36" s="2"/>
      <c r="H36" s="2"/>
    </row>
    <row r="37" spans="1:8" ht="27" customHeight="1">
      <c r="A37" s="180"/>
      <c r="B37" s="2"/>
      <c r="C37" s="2"/>
      <c r="D37" s="2"/>
      <c r="E37" s="2"/>
      <c r="F37" s="2"/>
      <c r="G37" s="2"/>
      <c r="H37" s="2"/>
    </row>
    <row r="38" spans="1:8" ht="27" customHeight="1">
      <c r="A38" s="180"/>
      <c r="B38" s="2"/>
      <c r="C38" s="2"/>
      <c r="D38" s="2"/>
      <c r="E38" s="2"/>
      <c r="F38" s="2"/>
      <c r="G38" s="2"/>
      <c r="H38" s="2"/>
    </row>
    <row r="39" spans="1:8" ht="27" customHeight="1">
      <c r="A39" s="180"/>
      <c r="B39" s="2"/>
      <c r="C39" s="2"/>
      <c r="D39" s="2"/>
      <c r="E39" s="2"/>
      <c r="F39" s="2"/>
      <c r="G39" s="2"/>
      <c r="H39" s="2"/>
    </row>
    <row r="40" spans="1:8" ht="27" customHeight="1">
      <c r="A40" s="180"/>
      <c r="B40" s="2"/>
      <c r="C40" s="2"/>
      <c r="D40" s="2"/>
      <c r="E40" s="2"/>
      <c r="F40" s="2"/>
      <c r="G40" s="2"/>
      <c r="H40" s="2"/>
    </row>
    <row r="41" spans="1:8" ht="27" customHeight="1">
      <c r="A41" s="180"/>
      <c r="B41" s="2"/>
      <c r="C41" s="2"/>
      <c r="D41" s="52"/>
      <c r="E41" s="2"/>
      <c r="F41" s="2"/>
      <c r="G41" s="2"/>
      <c r="H41" s="2"/>
    </row>
    <row r="42" spans="1:8" ht="27" customHeight="1">
      <c r="A42" s="180"/>
      <c r="B42" s="2"/>
      <c r="C42" s="2"/>
      <c r="D42" s="52"/>
      <c r="E42" s="2"/>
      <c r="F42" s="2"/>
      <c r="G42" s="2"/>
      <c r="H42" s="2"/>
    </row>
    <row r="43" spans="1:8" ht="27" customHeight="1">
      <c r="A43" s="180"/>
      <c r="B43" s="2"/>
      <c r="C43" s="2"/>
      <c r="D43" s="52"/>
      <c r="E43" s="2"/>
      <c r="F43" s="2"/>
      <c r="G43" s="2"/>
      <c r="H43" s="2"/>
    </row>
    <row r="44" spans="1:8" ht="27" customHeight="1">
      <c r="A44" s="180"/>
      <c r="B44" s="2"/>
      <c r="C44" s="2"/>
      <c r="D44" s="52"/>
      <c r="E44" s="2"/>
      <c r="F44" s="2"/>
      <c r="G44" s="2"/>
      <c r="H44" s="2"/>
    </row>
    <row r="45" spans="1:8" ht="27" customHeight="1">
      <c r="A45" s="180"/>
      <c r="B45" s="180"/>
      <c r="C45" s="2"/>
      <c r="D45" s="52"/>
      <c r="E45" s="2"/>
      <c r="F45" s="2"/>
      <c r="G45" s="2"/>
      <c r="H45" s="2"/>
    </row>
    <row r="46" spans="1:8" ht="27" customHeight="1">
      <c r="A46" s="2"/>
      <c r="B46" s="180"/>
      <c r="C46" s="2"/>
      <c r="D46" s="52"/>
      <c r="E46" s="2"/>
      <c r="F46" s="2"/>
      <c r="G46" s="2"/>
      <c r="H46" s="2"/>
    </row>
    <row r="47" spans="1:8" ht="27" customHeight="1">
      <c r="A47" s="2"/>
      <c r="B47" s="180"/>
      <c r="C47" s="170"/>
      <c r="D47" s="170"/>
      <c r="E47" s="170"/>
      <c r="F47" s="170"/>
      <c r="G47" s="170"/>
      <c r="H47" s="170"/>
    </row>
    <row r="48" spans="1:8" ht="27" customHeight="1">
      <c r="A48" s="2"/>
      <c r="B48" s="180"/>
      <c r="C48" s="170"/>
      <c r="D48" s="170"/>
      <c r="E48" s="170"/>
      <c r="F48" s="170"/>
      <c r="G48" s="170"/>
      <c r="H48" s="170"/>
    </row>
    <row r="49" spans="1:8" ht="27" customHeight="1">
      <c r="A49" s="2"/>
      <c r="B49" s="180"/>
      <c r="C49" s="170"/>
      <c r="D49" s="170"/>
      <c r="E49" s="170"/>
      <c r="F49" s="170"/>
      <c r="G49" s="170"/>
      <c r="H49" s="170"/>
    </row>
    <row r="50" spans="1:8" ht="27" customHeight="1">
      <c r="A50" s="2"/>
      <c r="B50" s="180"/>
      <c r="C50" s="170"/>
      <c r="D50" s="170"/>
      <c r="E50" s="170"/>
      <c r="F50" s="170"/>
      <c r="G50" s="170"/>
      <c r="H50" s="170"/>
    </row>
    <row r="51" spans="1:8" ht="27" customHeight="1">
      <c r="A51" s="2"/>
      <c r="B51" s="180"/>
      <c r="C51" s="170"/>
      <c r="D51" s="170"/>
      <c r="E51" s="170"/>
      <c r="F51" s="170"/>
      <c r="G51" s="170"/>
      <c r="H51" s="170"/>
    </row>
    <row r="52" spans="1:8" ht="27" customHeight="1">
      <c r="A52" s="2"/>
      <c r="B52" s="180"/>
      <c r="C52" s="170"/>
      <c r="D52" s="170"/>
      <c r="E52" s="170"/>
      <c r="F52" s="170"/>
      <c r="G52" s="170"/>
      <c r="H52" s="170"/>
    </row>
    <row r="53" spans="1:8" ht="27" customHeight="1">
      <c r="A53" s="2"/>
      <c r="B53" s="180"/>
      <c r="C53" s="170"/>
      <c r="D53" s="170"/>
      <c r="E53" s="170"/>
      <c r="F53" s="170"/>
      <c r="G53" s="170"/>
      <c r="H53" s="170"/>
    </row>
    <row r="54" spans="1:8" ht="27" customHeight="1">
      <c r="A54" s="2"/>
      <c r="B54" s="180"/>
      <c r="C54" s="170"/>
      <c r="D54" s="170"/>
      <c r="E54" s="170"/>
      <c r="F54" s="170"/>
      <c r="G54" s="170"/>
      <c r="H54" s="170"/>
    </row>
    <row r="55" spans="1:8" ht="27" customHeight="1">
      <c r="A55" s="2"/>
      <c r="B55" s="180"/>
      <c r="C55" s="170"/>
      <c r="D55" s="170"/>
      <c r="E55" s="170"/>
      <c r="F55" s="170"/>
      <c r="G55" s="170"/>
      <c r="H55" s="170"/>
    </row>
    <row r="56" spans="1:8" ht="27" customHeight="1">
      <c r="A56" s="2"/>
      <c r="B56" s="180"/>
      <c r="C56" s="170"/>
      <c r="D56" s="170"/>
      <c r="E56" s="170"/>
      <c r="F56" s="170"/>
      <c r="G56" s="170"/>
      <c r="H56" s="170"/>
    </row>
    <row r="57" spans="1:8" ht="27" customHeight="1">
      <c r="A57" s="2"/>
      <c r="B57" s="180"/>
      <c r="C57" s="170"/>
      <c r="D57" s="170"/>
      <c r="E57" s="170"/>
      <c r="F57" s="170"/>
      <c r="G57" s="170"/>
      <c r="H57" s="170"/>
    </row>
    <row r="58" spans="1:8" ht="27" customHeight="1">
      <c r="A58" s="2"/>
      <c r="B58" s="180"/>
      <c r="C58" s="170"/>
      <c r="D58" s="170"/>
      <c r="E58" s="170"/>
      <c r="F58" s="170"/>
      <c r="G58" s="170"/>
      <c r="H58" s="170"/>
    </row>
    <row r="59" spans="1:8" ht="27" customHeight="1">
      <c r="A59" s="2"/>
      <c r="B59" s="180"/>
      <c r="C59" s="170"/>
      <c r="D59" s="170"/>
      <c r="E59" s="170"/>
      <c r="F59" s="170"/>
      <c r="G59" s="170"/>
      <c r="H59" s="170"/>
    </row>
    <row r="60" spans="1:8" ht="27" customHeight="1">
      <c r="A60" s="2"/>
      <c r="B60" s="180"/>
      <c r="C60" s="170"/>
      <c r="D60" s="170"/>
      <c r="E60" s="170"/>
      <c r="F60" s="170"/>
      <c r="G60" s="170"/>
      <c r="H60" s="170"/>
    </row>
    <row r="61" spans="1:8" ht="27" customHeight="1">
      <c r="A61" s="2"/>
      <c r="B61" s="2"/>
      <c r="C61" s="2"/>
      <c r="D61" s="52"/>
      <c r="E61" s="2"/>
    </row>
    <row r="62" spans="1:8" ht="27" customHeight="1">
      <c r="A62" s="2"/>
      <c r="B62" s="2"/>
      <c r="C62" s="2"/>
      <c r="D62" s="52"/>
      <c r="E62" s="2"/>
    </row>
    <row r="63" spans="1:8" ht="27" customHeight="1">
      <c r="A63" s="2"/>
      <c r="B63" s="2"/>
      <c r="C63" s="2"/>
      <c r="D63" s="52"/>
      <c r="E63" s="2"/>
    </row>
    <row r="64" spans="1:8" ht="27" customHeight="1">
      <c r="A64" s="2"/>
      <c r="B64" s="2"/>
      <c r="C64" s="2"/>
      <c r="D64" s="52"/>
      <c r="E64" s="2"/>
    </row>
    <row r="65" spans="1:5" ht="27" customHeight="1">
      <c r="A65" s="2"/>
      <c r="B65" s="2"/>
      <c r="C65" s="2"/>
      <c r="D65" s="52"/>
      <c r="E65" s="2"/>
    </row>
    <row r="66" spans="1:5" ht="27" customHeight="1">
      <c r="A66" s="2"/>
      <c r="B66" s="2"/>
      <c r="C66" s="2"/>
      <c r="D66" s="52"/>
      <c r="E66" s="2"/>
    </row>
    <row r="67" spans="1:5" ht="27" customHeight="1">
      <c r="A67" s="2"/>
      <c r="B67" s="2"/>
      <c r="C67" s="2"/>
      <c r="D67" s="2"/>
      <c r="E67" s="2"/>
    </row>
    <row r="68" spans="1:5" ht="27" customHeight="1">
      <c r="A68" s="2"/>
      <c r="B68" s="2"/>
      <c r="C68" s="2"/>
      <c r="D68" s="2"/>
      <c r="E68" s="2"/>
    </row>
    <row r="69" spans="1:5" ht="27" customHeight="1">
      <c r="A69" s="2"/>
      <c r="D69" s="2"/>
    </row>
    <row r="70" spans="1:5" ht="27" customHeight="1">
      <c r="D70" s="2"/>
    </row>
    <row r="71" spans="1:5" ht="27" customHeight="1">
      <c r="D71" s="2"/>
    </row>
    <row r="72" spans="1:5" ht="27" customHeight="1">
      <c r="D72" s="2"/>
    </row>
    <row r="73" spans="1:5" ht="27" customHeight="1">
      <c r="D73" s="2"/>
    </row>
    <row r="74" spans="1:5" ht="27" customHeight="1">
      <c r="D74" s="2"/>
    </row>
    <row r="75" spans="1:5" ht="27" customHeight="1">
      <c r="D75" s="2"/>
    </row>
    <row r="76" spans="1:5" ht="27" customHeight="1">
      <c r="D76" s="2"/>
    </row>
    <row r="77" spans="1:5" ht="27" customHeight="1">
      <c r="D77" s="2"/>
    </row>
    <row r="78" spans="1:5" ht="27" customHeight="1">
      <c r="D78" s="2"/>
    </row>
    <row r="79" spans="1:5" ht="27" customHeight="1">
      <c r="D79" s="2"/>
    </row>
    <row r="80" spans="1:5" ht="27" customHeight="1">
      <c r="D80" s="2"/>
    </row>
    <row r="81" spans="1:5" ht="27" customHeight="1">
      <c r="D81" s="2"/>
    </row>
    <row r="82" spans="1:5" ht="27" customHeight="1">
      <c r="D82" s="2"/>
    </row>
    <row r="83" spans="1:5" ht="27" customHeight="1">
      <c r="D83" s="2"/>
    </row>
    <row r="84" spans="1:5" ht="27" customHeight="1">
      <c r="D84" s="2"/>
    </row>
    <row r="87" spans="1:5">
      <c r="D87" s="2"/>
    </row>
    <row r="88" spans="1:5">
      <c r="D88" s="2"/>
    </row>
    <row r="89" spans="1:5">
      <c r="D89" s="2"/>
    </row>
    <row r="90" spans="1:5">
      <c r="D90" s="2"/>
    </row>
    <row r="91" spans="1:5">
      <c r="D91" s="2"/>
    </row>
    <row r="92" spans="1:5">
      <c r="D92" s="2"/>
    </row>
    <row r="93" spans="1:5">
      <c r="B93" s="2"/>
      <c r="C93" s="2"/>
      <c r="D93" s="2"/>
      <c r="E93" s="2"/>
    </row>
    <row r="94" spans="1:5" ht="8.25" customHeight="1">
      <c r="A94" s="2"/>
      <c r="B94" s="2"/>
      <c r="C94" s="2"/>
      <c r="D94" s="2"/>
      <c r="E94" s="2"/>
    </row>
    <row r="95" spans="1:5" ht="8.25" customHeight="1">
      <c r="A95" s="2"/>
      <c r="B95" s="2"/>
      <c r="C95" s="2"/>
      <c r="D95" s="2"/>
      <c r="E95" s="2"/>
    </row>
    <row r="96" spans="1:5" ht="8.25" customHeight="1">
      <c r="A96" s="2"/>
      <c r="B96" s="2"/>
      <c r="C96" s="2"/>
      <c r="D96" s="2"/>
      <c r="E96" s="2"/>
    </row>
    <row r="97" spans="1:5" ht="8.25" customHeight="1">
      <c r="A97" s="2"/>
      <c r="B97" s="2"/>
      <c r="C97" s="2"/>
      <c r="D97" s="2"/>
      <c r="E97" s="2"/>
    </row>
    <row r="98" spans="1:5" ht="8.25" customHeight="1">
      <c r="A98" s="2"/>
      <c r="B98" s="169"/>
      <c r="C98" s="170"/>
      <c r="D98" s="2"/>
      <c r="E98" s="2"/>
    </row>
    <row r="99" spans="1:5" ht="8.25" customHeight="1">
      <c r="A99" s="2"/>
      <c r="B99" s="169"/>
      <c r="C99" s="170"/>
      <c r="D99" s="2"/>
      <c r="E99" s="2"/>
    </row>
    <row r="100" spans="1:5" ht="7.5" customHeight="1">
      <c r="A100" s="2"/>
      <c r="B100" s="169"/>
      <c r="C100" s="170"/>
      <c r="D100" s="2"/>
      <c r="E100" s="2"/>
    </row>
    <row r="101" spans="1:5" ht="7.5" customHeight="1">
      <c r="A101" s="2"/>
      <c r="B101" s="169"/>
      <c r="C101" s="170"/>
      <c r="D101" s="2"/>
      <c r="E101" s="2"/>
    </row>
    <row r="102" spans="1:5" ht="7.5" customHeight="1">
      <c r="A102" s="2"/>
      <c r="B102" s="169"/>
      <c r="C102" s="170"/>
      <c r="D102" s="2"/>
      <c r="E102" s="2"/>
    </row>
    <row r="103" spans="1:5" ht="7.5" customHeight="1">
      <c r="A103" s="2"/>
      <c r="B103" s="169"/>
      <c r="C103" s="170"/>
      <c r="D103" s="2"/>
      <c r="E103" s="2"/>
    </row>
    <row r="104" spans="1:5" ht="7.5" customHeight="1">
      <c r="A104" s="2"/>
      <c r="B104" s="169"/>
      <c r="C104" s="170"/>
      <c r="D104" s="2"/>
      <c r="E104" s="2"/>
    </row>
    <row r="105" spans="1:5" ht="7.5" customHeight="1">
      <c r="A105" s="2"/>
      <c r="B105" s="169"/>
      <c r="C105" s="170"/>
      <c r="D105" s="2"/>
      <c r="E105" s="2"/>
    </row>
    <row r="106" spans="1:5" ht="7.5" customHeight="1">
      <c r="A106" s="2"/>
      <c r="B106" s="169"/>
      <c r="C106" s="170"/>
      <c r="D106" s="2"/>
      <c r="E106" s="2"/>
    </row>
    <row r="107" spans="1:5" ht="7.5" customHeight="1">
      <c r="A107" s="2"/>
      <c r="B107" s="169"/>
      <c r="C107" s="170"/>
      <c r="D107" s="2"/>
      <c r="E107" s="2"/>
    </row>
    <row r="108" spans="1:5" ht="7.5" customHeight="1">
      <c r="A108" s="2"/>
      <c r="B108" s="169"/>
      <c r="C108" s="170"/>
      <c r="D108" s="2"/>
      <c r="E108" s="2"/>
    </row>
    <row r="109" spans="1:5" ht="7.5" customHeight="1">
      <c r="A109" s="2"/>
      <c r="B109" s="169"/>
      <c r="C109" s="170"/>
      <c r="D109" s="2"/>
      <c r="E109" s="2"/>
    </row>
    <row r="110" spans="1:5" ht="7.5" customHeight="1">
      <c r="A110" s="2"/>
      <c r="B110" s="169"/>
      <c r="C110" s="170"/>
      <c r="D110" s="2"/>
      <c r="E110" s="2"/>
    </row>
    <row r="111" spans="1:5" ht="7.5" customHeight="1">
      <c r="A111" s="2"/>
      <c r="B111" s="169"/>
      <c r="C111" s="170"/>
      <c r="D111" s="2"/>
      <c r="E111" s="2"/>
    </row>
    <row r="112" spans="1:5" ht="7.5" customHeight="1">
      <c r="A112" s="2"/>
      <c r="B112" s="169"/>
      <c r="C112" s="170"/>
      <c r="D112" s="2"/>
      <c r="E112" s="2"/>
    </row>
    <row r="113" spans="1:5" ht="7.5" customHeight="1">
      <c r="A113" s="2"/>
      <c r="B113" s="169"/>
      <c r="C113" s="170"/>
      <c r="D113" s="2"/>
      <c r="E113" s="2"/>
    </row>
    <row r="114" spans="1:5" ht="7.5" customHeight="1">
      <c r="A114" s="2"/>
      <c r="B114" s="169"/>
      <c r="C114" s="2"/>
      <c r="D114" s="2"/>
      <c r="E114" s="2"/>
    </row>
    <row r="115" spans="1:5" ht="7.5" customHeight="1">
      <c r="A115" s="2"/>
      <c r="B115" s="169"/>
      <c r="C115" s="2"/>
      <c r="D115" s="2"/>
      <c r="E115" s="2"/>
    </row>
    <row r="116" spans="1:5" ht="7.5" customHeight="1">
      <c r="A116" s="2"/>
      <c r="B116" s="169"/>
      <c r="C116" s="170"/>
      <c r="D116" s="2"/>
      <c r="E116" s="2"/>
    </row>
    <row r="117" spans="1:5" ht="7.5" customHeight="1">
      <c r="A117" s="2"/>
      <c r="B117" s="169"/>
      <c r="C117" s="170"/>
      <c r="D117" s="2"/>
      <c r="E117" s="2"/>
    </row>
    <row r="118" spans="1:5" ht="7.5" customHeight="1">
      <c r="A118" s="2"/>
      <c r="B118" s="169"/>
      <c r="C118" s="170"/>
      <c r="D118" s="2"/>
      <c r="E118" s="2"/>
    </row>
    <row r="119" spans="1:5" ht="7.5" customHeight="1">
      <c r="A119" s="2"/>
      <c r="B119" s="169"/>
      <c r="C119" s="170"/>
      <c r="D119" s="2"/>
      <c r="E119" s="2"/>
    </row>
    <row r="120" spans="1:5" ht="7.5" customHeight="1">
      <c r="A120" s="2"/>
      <c r="B120" s="169"/>
      <c r="C120" s="169"/>
      <c r="D120" s="2"/>
      <c r="E120" s="2"/>
    </row>
    <row r="121" spans="1:5" ht="7.5" customHeight="1">
      <c r="A121" s="2"/>
      <c r="B121" s="169"/>
      <c r="C121" s="169"/>
      <c r="D121" s="2"/>
      <c r="E121" s="2"/>
    </row>
    <row r="122" spans="1:5" ht="7.5" customHeight="1">
      <c r="A122" s="2"/>
      <c r="B122" s="169"/>
      <c r="C122" s="170"/>
      <c r="D122" s="2"/>
      <c r="E122" s="2"/>
    </row>
    <row r="123" spans="1:5" ht="7.5" customHeight="1">
      <c r="A123" s="2"/>
      <c r="B123" s="169"/>
      <c r="C123" s="170"/>
      <c r="D123" s="2"/>
      <c r="E123" s="2"/>
    </row>
    <row r="124" spans="1:5" ht="7.5" customHeight="1">
      <c r="A124" s="2"/>
      <c r="B124" s="169"/>
      <c r="C124" s="170"/>
      <c r="D124" s="2"/>
      <c r="E124" s="2"/>
    </row>
    <row r="125" spans="1:5" ht="7.5" customHeight="1">
      <c r="A125" s="2"/>
      <c r="B125" s="169"/>
      <c r="C125" s="170"/>
      <c r="D125" s="2"/>
      <c r="E125" s="2"/>
    </row>
    <row r="126" spans="1:5" ht="7.5" customHeight="1">
      <c r="A126" s="2"/>
      <c r="B126" s="169"/>
      <c r="C126" s="170"/>
      <c r="D126" s="2"/>
      <c r="E126" s="2"/>
    </row>
    <row r="127" spans="1:5" ht="7.5" customHeight="1">
      <c r="A127" s="2"/>
      <c r="B127" s="169"/>
      <c r="C127" s="170"/>
      <c r="D127" s="2"/>
      <c r="E127" s="2"/>
    </row>
    <row r="128" spans="1:5" ht="7.5" customHeight="1">
      <c r="A128" s="2"/>
      <c r="B128" s="169"/>
      <c r="C128" s="170"/>
      <c r="D128" s="2"/>
      <c r="E128" s="2"/>
    </row>
    <row r="129" spans="1:5" ht="7.5" customHeight="1">
      <c r="A129" s="2"/>
      <c r="B129" s="169"/>
      <c r="C129" s="170"/>
      <c r="D129" s="2"/>
      <c r="E129" s="2"/>
    </row>
    <row r="130" spans="1:5" ht="7.5" customHeight="1">
      <c r="A130" s="2"/>
      <c r="B130" s="194"/>
      <c r="C130" s="170"/>
      <c r="D130" s="2"/>
      <c r="E130" s="2"/>
    </row>
    <row r="131" spans="1:5" ht="7.5" customHeight="1">
      <c r="A131" s="2"/>
      <c r="B131" s="194"/>
      <c r="C131" s="170"/>
      <c r="D131" s="2"/>
      <c r="E131" s="2"/>
    </row>
    <row r="132" spans="1:5" ht="7.5" customHeight="1">
      <c r="A132" s="2"/>
      <c r="B132" s="194"/>
      <c r="C132" s="170"/>
      <c r="D132" s="2"/>
      <c r="E132" s="2"/>
    </row>
    <row r="133" spans="1:5" ht="7.5" customHeight="1">
      <c r="A133" s="2"/>
      <c r="B133" s="194"/>
      <c r="C133" s="170"/>
      <c r="D133" s="2"/>
      <c r="E133" s="2"/>
    </row>
    <row r="134" spans="1:5" ht="7.5" customHeight="1">
      <c r="A134" s="2"/>
      <c r="B134" s="194"/>
      <c r="C134" s="170"/>
      <c r="D134" s="2"/>
      <c r="E134" s="2"/>
    </row>
    <row r="135" spans="1:5" ht="7.5" customHeight="1">
      <c r="A135" s="2"/>
      <c r="B135" s="194"/>
      <c r="C135" s="170"/>
      <c r="D135" s="2"/>
      <c r="E135" s="2"/>
    </row>
    <row r="136" spans="1:5" ht="7.5" customHeight="1">
      <c r="A136" s="2"/>
      <c r="B136" s="169"/>
      <c r="C136" s="170"/>
      <c r="D136" s="2"/>
      <c r="E136" s="2"/>
    </row>
    <row r="137" spans="1:5" ht="8.25" customHeight="1">
      <c r="A137" s="2"/>
      <c r="B137" s="169"/>
      <c r="C137" s="170"/>
      <c r="D137" s="2"/>
      <c r="E137" s="2"/>
    </row>
    <row r="138" spans="1:5" ht="8.25" customHeight="1">
      <c r="A138" s="2"/>
      <c r="B138" s="169"/>
      <c r="C138" s="2"/>
      <c r="D138" s="2"/>
      <c r="E138" s="2"/>
    </row>
    <row r="139" spans="1:5" ht="8.25" customHeight="1">
      <c r="A139" s="2"/>
      <c r="B139" s="169"/>
      <c r="C139" s="2"/>
      <c r="D139" s="2"/>
      <c r="E139" s="2"/>
    </row>
    <row r="140" spans="1:5" ht="8.25" customHeight="1">
      <c r="A140" s="2"/>
      <c r="B140" s="169"/>
      <c r="C140" s="170"/>
      <c r="D140" s="2"/>
      <c r="E140" s="2"/>
    </row>
    <row r="141" spans="1:5" ht="8.25" customHeight="1">
      <c r="A141" s="2"/>
      <c r="B141" s="169"/>
      <c r="C141" s="170"/>
      <c r="D141" s="2"/>
      <c r="E141" s="2"/>
    </row>
    <row r="142" spans="1:5" ht="8.25" customHeight="1">
      <c r="A142" s="2"/>
      <c r="B142" s="169"/>
      <c r="C142" s="170"/>
      <c r="D142" s="2"/>
      <c r="E142" s="2"/>
    </row>
    <row r="143" spans="1:5" ht="8.25" customHeight="1">
      <c r="A143" s="2"/>
      <c r="B143" s="169"/>
      <c r="C143" s="170"/>
      <c r="D143" s="2"/>
      <c r="E143" s="2"/>
    </row>
    <row r="144" spans="1:5" ht="8.25" customHeight="1">
      <c r="A144" s="2"/>
      <c r="B144" s="169"/>
      <c r="C144" s="169"/>
      <c r="D144" s="2"/>
      <c r="E144" s="2"/>
    </row>
    <row r="145" spans="1:5" ht="8.25" customHeight="1">
      <c r="A145" s="2"/>
      <c r="B145" s="169"/>
      <c r="C145" s="169"/>
      <c r="D145" s="2"/>
      <c r="E145" s="2"/>
    </row>
    <row r="146" spans="1:5" ht="8.25" customHeight="1">
      <c r="A146" s="2"/>
      <c r="D146" s="2"/>
    </row>
    <row r="147" spans="1:5">
      <c r="D147" s="2"/>
    </row>
    <row r="148" spans="1:5">
      <c r="D148" s="2"/>
    </row>
    <row r="149" spans="1:5">
      <c r="D149" s="2"/>
    </row>
    <row r="150" spans="1:5">
      <c r="D150" s="2"/>
    </row>
    <row r="151" spans="1:5">
      <c r="D151" s="2"/>
    </row>
    <row r="152" spans="1:5">
      <c r="D152" s="2"/>
    </row>
    <row r="153" spans="1:5">
      <c r="D153" s="2"/>
    </row>
    <row r="154" spans="1:5">
      <c r="D154" s="2"/>
    </row>
    <row r="155" spans="1:5">
      <c r="D155" s="2"/>
    </row>
    <row r="156" spans="1:5">
      <c r="D156" s="2"/>
    </row>
    <row r="157" spans="1:5">
      <c r="D157" s="2"/>
    </row>
    <row r="158" spans="1:5">
      <c r="D158" s="2"/>
    </row>
    <row r="159" spans="1:5">
      <c r="D159" s="2"/>
    </row>
    <row r="160" spans="1:5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  <row r="175" spans="4:4">
      <c r="D175" s="2"/>
    </row>
    <row r="176" spans="4:4">
      <c r="D176" s="2"/>
    </row>
    <row r="177" spans="4:4">
      <c r="D177" s="2"/>
    </row>
    <row r="178" spans="4:4">
      <c r="D178" s="2"/>
    </row>
    <row r="179" spans="4:4">
      <c r="D179" s="2"/>
    </row>
    <row r="180" spans="4:4">
      <c r="D180" s="2"/>
    </row>
    <row r="181" spans="4:4">
      <c r="D181" s="2"/>
    </row>
    <row r="182" spans="4:4">
      <c r="D182" s="2"/>
    </row>
    <row r="183" spans="4:4">
      <c r="D183" s="2"/>
    </row>
    <row r="184" spans="4:4">
      <c r="D184" s="2"/>
    </row>
    <row r="185" spans="4:4">
      <c r="D185" s="2"/>
    </row>
    <row r="186" spans="4:4">
      <c r="D186" s="2"/>
    </row>
    <row r="187" spans="4:4">
      <c r="D187" s="2"/>
    </row>
    <row r="188" spans="4:4">
      <c r="D188" s="2"/>
    </row>
    <row r="189" spans="4:4">
      <c r="D189" s="2"/>
    </row>
    <row r="190" spans="4:4">
      <c r="D190" s="2"/>
    </row>
    <row r="191" spans="4:4">
      <c r="D191" s="2"/>
    </row>
    <row r="192" spans="4:4">
      <c r="D192" s="2"/>
    </row>
    <row r="193" spans="4:4">
      <c r="D193" s="2"/>
    </row>
    <row r="194" spans="4:4">
      <c r="D194" s="2"/>
    </row>
    <row r="195" spans="4:4">
      <c r="D195" s="2"/>
    </row>
    <row r="196" spans="4:4">
      <c r="D196" s="2"/>
    </row>
    <row r="197" spans="4:4">
      <c r="D197" s="2"/>
    </row>
    <row r="198" spans="4:4">
      <c r="D198" s="2"/>
    </row>
    <row r="199" spans="4:4">
      <c r="D199" s="2"/>
    </row>
    <row r="224" spans="4:4">
      <c r="D224" s="2"/>
    </row>
    <row r="225" spans="4:4">
      <c r="D225" s="2"/>
    </row>
    <row r="226" spans="4:4">
      <c r="D226" s="2"/>
    </row>
    <row r="227" spans="4:4">
      <c r="D227" s="2"/>
    </row>
    <row r="228" spans="4:4">
      <c r="D228" s="2"/>
    </row>
    <row r="229" spans="4:4">
      <c r="D229" s="2"/>
    </row>
    <row r="230" spans="4:4">
      <c r="D230" s="2"/>
    </row>
    <row r="231" spans="4:4">
      <c r="D231" s="2"/>
    </row>
    <row r="232" spans="4:4">
      <c r="D232" s="2"/>
    </row>
    <row r="233" spans="4:4">
      <c r="D233" s="2"/>
    </row>
    <row r="234" spans="4:4">
      <c r="D234" s="2"/>
    </row>
    <row r="235" spans="4:4">
      <c r="D235" s="2"/>
    </row>
    <row r="236" spans="4:4">
      <c r="D236" s="2"/>
    </row>
    <row r="237" spans="4:4">
      <c r="D237" s="2"/>
    </row>
    <row r="238" spans="4:4">
      <c r="D238" s="2"/>
    </row>
    <row r="239" spans="4:4">
      <c r="D239" s="2"/>
    </row>
    <row r="240" spans="4:4">
      <c r="D240" s="2"/>
    </row>
    <row r="241" spans="4:4">
      <c r="D241" s="2"/>
    </row>
    <row r="242" spans="4:4">
      <c r="D242" s="2"/>
    </row>
    <row r="243" spans="4:4">
      <c r="D243" s="2"/>
    </row>
    <row r="244" spans="4:4">
      <c r="D244" s="2"/>
    </row>
    <row r="245" spans="4:4">
      <c r="D245" s="2"/>
    </row>
    <row r="246" spans="4:4">
      <c r="D246" s="2"/>
    </row>
    <row r="247" spans="4:4">
      <c r="D247" s="2"/>
    </row>
    <row r="248" spans="4:4">
      <c r="D248" s="2"/>
    </row>
    <row r="249" spans="4:4">
      <c r="D249" s="2"/>
    </row>
    <row r="250" spans="4:4">
      <c r="D250" s="2"/>
    </row>
    <row r="251" spans="4:4">
      <c r="D251" s="2"/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  <row r="256" spans="4:4">
      <c r="D256" s="2"/>
    </row>
    <row r="257" spans="4:4">
      <c r="D257" s="2"/>
    </row>
    <row r="258" spans="4:4">
      <c r="D258" s="2"/>
    </row>
    <row r="259" spans="4:4">
      <c r="D259" s="2"/>
    </row>
    <row r="260" spans="4:4">
      <c r="D260" s="2"/>
    </row>
    <row r="261" spans="4:4">
      <c r="D261" s="2"/>
    </row>
    <row r="262" spans="4:4">
      <c r="D262" s="2"/>
    </row>
    <row r="263" spans="4:4">
      <c r="D263" s="2"/>
    </row>
    <row r="264" spans="4:4">
      <c r="D264" s="2"/>
    </row>
    <row r="265" spans="4:4">
      <c r="D265" s="2"/>
    </row>
    <row r="266" spans="4:4">
      <c r="D266" s="2"/>
    </row>
    <row r="267" spans="4:4">
      <c r="D267" s="2"/>
    </row>
    <row r="268" spans="4:4">
      <c r="D268" s="2"/>
    </row>
    <row r="269" spans="4:4">
      <c r="D269" s="2"/>
    </row>
    <row r="270" spans="4:4">
      <c r="D270" s="2"/>
    </row>
    <row r="271" spans="4:4">
      <c r="D271" s="2"/>
    </row>
    <row r="272" spans="4:4">
      <c r="D272" s="2"/>
    </row>
    <row r="273" spans="4:4">
      <c r="D273" s="2"/>
    </row>
    <row r="274" spans="4:4">
      <c r="D274" s="2"/>
    </row>
    <row r="275" spans="4:4">
      <c r="D275" s="2"/>
    </row>
    <row r="276" spans="4:4">
      <c r="D276" s="2"/>
    </row>
  </sheetData>
  <mergeCells count="69">
    <mergeCell ref="B1:G1"/>
    <mergeCell ref="A32:A33"/>
    <mergeCell ref="A44:A45"/>
    <mergeCell ref="A36:A37"/>
    <mergeCell ref="A38:A39"/>
    <mergeCell ref="A40:A41"/>
    <mergeCell ref="A42:A43"/>
    <mergeCell ref="A34:A35"/>
    <mergeCell ref="B45:B46"/>
    <mergeCell ref="C98:C99"/>
    <mergeCell ref="C59:H60"/>
    <mergeCell ref="C53:H54"/>
    <mergeCell ref="B57:B58"/>
    <mergeCell ref="C47:H48"/>
    <mergeCell ref="B53:B54"/>
    <mergeCell ref="C51:H52"/>
    <mergeCell ref="B49:B50"/>
    <mergeCell ref="C49:H50"/>
    <mergeCell ref="C57:H58"/>
    <mergeCell ref="B51:B52"/>
    <mergeCell ref="B47:B48"/>
    <mergeCell ref="B98:B99"/>
    <mergeCell ref="B59:B60"/>
    <mergeCell ref="B55:B56"/>
    <mergeCell ref="C55:H56"/>
    <mergeCell ref="C106:C107"/>
    <mergeCell ref="B108:B109"/>
    <mergeCell ref="C108:C109"/>
    <mergeCell ref="C100:C101"/>
    <mergeCell ref="B102:B103"/>
    <mergeCell ref="C102:C103"/>
    <mergeCell ref="B104:B105"/>
    <mergeCell ref="C104:C105"/>
    <mergeCell ref="B100:B101"/>
    <mergeCell ref="B106:B107"/>
    <mergeCell ref="C116:C117"/>
    <mergeCell ref="B118:B119"/>
    <mergeCell ref="C118:C119"/>
    <mergeCell ref="B110:B111"/>
    <mergeCell ref="C110:C111"/>
    <mergeCell ref="B112:B113"/>
    <mergeCell ref="C112:C113"/>
    <mergeCell ref="B114:B115"/>
    <mergeCell ref="B116:B117"/>
    <mergeCell ref="B120:B121"/>
    <mergeCell ref="C120:C121"/>
    <mergeCell ref="B122:B123"/>
    <mergeCell ref="C122:C123"/>
    <mergeCell ref="B128:B129"/>
    <mergeCell ref="C128:C129"/>
    <mergeCell ref="B124:B125"/>
    <mergeCell ref="C124:C125"/>
    <mergeCell ref="B126:B127"/>
    <mergeCell ref="C126:C127"/>
    <mergeCell ref="B144:B145"/>
    <mergeCell ref="B142:B143"/>
    <mergeCell ref="C142:C143"/>
    <mergeCell ref="B138:B139"/>
    <mergeCell ref="B130:B131"/>
    <mergeCell ref="C130:C131"/>
    <mergeCell ref="B132:B133"/>
    <mergeCell ref="C132:C133"/>
    <mergeCell ref="C144:C145"/>
    <mergeCell ref="B140:B141"/>
    <mergeCell ref="C140:C141"/>
    <mergeCell ref="B136:B137"/>
    <mergeCell ref="C136:C137"/>
    <mergeCell ref="B134:B135"/>
    <mergeCell ref="C134:C135"/>
  </mergeCells>
  <phoneticPr fontId="2"/>
  <pageMargins left="0.31496062992125984" right="0" top="0.70866141732283472" bottom="0.23622047244094491" header="0.51181102362204722" footer="0.1968503937007874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selection activeCell="H15" sqref="H15"/>
    </sheetView>
  </sheetViews>
  <sheetFormatPr defaultColWidth="8.6640625" defaultRowHeight="16.2"/>
  <cols>
    <col min="1" max="2" width="6.6640625" customWidth="1"/>
    <col min="4" max="4" width="34.6640625" customWidth="1"/>
    <col min="5" max="5" width="7.58203125" style="123" customWidth="1"/>
    <col min="6" max="6" width="7.6640625" customWidth="1"/>
  </cols>
  <sheetData>
    <row r="1" spans="1:6">
      <c r="A1" t="s">
        <v>69</v>
      </c>
    </row>
    <row r="2" spans="1:6" ht="20.100000000000001" customHeight="1">
      <c r="A2" s="200" t="s">
        <v>34</v>
      </c>
      <c r="B2" s="200" t="s">
        <v>35</v>
      </c>
      <c r="C2" s="200" t="s">
        <v>36</v>
      </c>
      <c r="D2" s="200"/>
      <c r="E2" s="205" t="s">
        <v>87</v>
      </c>
      <c r="F2" s="203" t="s">
        <v>68</v>
      </c>
    </row>
    <row r="3" spans="1:6" ht="20.100000000000001" customHeight="1">
      <c r="A3" s="200"/>
      <c r="B3" s="200"/>
      <c r="C3" s="200"/>
      <c r="D3" s="200"/>
      <c r="E3" s="206"/>
      <c r="F3" s="204"/>
    </row>
    <row r="4" spans="1:6" ht="20.100000000000001" customHeight="1">
      <c r="A4" s="131">
        <v>1</v>
      </c>
      <c r="B4" s="200" t="s">
        <v>37</v>
      </c>
      <c r="C4" s="199" t="s">
        <v>102</v>
      </c>
      <c r="D4" s="199"/>
      <c r="E4" s="132"/>
      <c r="F4" s="133"/>
    </row>
    <row r="5" spans="1:6" ht="20.100000000000001" customHeight="1">
      <c r="A5" s="131">
        <f>A4+1</f>
        <v>2</v>
      </c>
      <c r="B5" s="200"/>
      <c r="C5" s="199" t="s">
        <v>103</v>
      </c>
      <c r="D5" s="199"/>
      <c r="E5" s="132"/>
      <c r="F5" s="133"/>
    </row>
    <row r="6" spans="1:6" ht="20.100000000000001" customHeight="1">
      <c r="A6" s="131">
        <f t="shared" ref="A6:A25" si="0">A5+1</f>
        <v>3</v>
      </c>
      <c r="B6" s="200"/>
      <c r="C6" s="199" t="s">
        <v>104</v>
      </c>
      <c r="D6" s="199"/>
      <c r="E6" s="132"/>
      <c r="F6" s="133"/>
    </row>
    <row r="7" spans="1:6" ht="20.100000000000001" customHeight="1">
      <c r="A7" s="131">
        <f t="shared" si="0"/>
        <v>4</v>
      </c>
      <c r="B7" s="200" t="s">
        <v>38</v>
      </c>
      <c r="C7" s="198" t="s">
        <v>105</v>
      </c>
      <c r="D7" s="198"/>
      <c r="E7" s="132"/>
      <c r="F7" s="133"/>
    </row>
    <row r="8" spans="1:6" ht="27.75" customHeight="1">
      <c r="A8" s="131">
        <f t="shared" si="0"/>
        <v>5</v>
      </c>
      <c r="B8" s="200"/>
      <c r="C8" s="198" t="s">
        <v>106</v>
      </c>
      <c r="D8" s="198"/>
      <c r="E8" s="132"/>
      <c r="F8" s="133"/>
    </row>
    <row r="9" spans="1:6" ht="20.100000000000001" customHeight="1">
      <c r="A9" s="131">
        <f t="shared" si="0"/>
        <v>6</v>
      </c>
      <c r="B9" s="200"/>
      <c r="C9" s="199" t="s">
        <v>107</v>
      </c>
      <c r="D9" s="199"/>
      <c r="E9" s="132"/>
      <c r="F9" s="133"/>
    </row>
    <row r="10" spans="1:6" ht="20.100000000000001" customHeight="1">
      <c r="A10" s="131">
        <f t="shared" si="0"/>
        <v>7</v>
      </c>
      <c r="B10" s="131" t="s">
        <v>66</v>
      </c>
      <c r="C10" s="201" t="s">
        <v>90</v>
      </c>
      <c r="D10" s="202"/>
      <c r="E10" s="132"/>
      <c r="F10" s="133"/>
    </row>
    <row r="11" spans="1:6" ht="20.100000000000001" customHeight="1">
      <c r="A11" s="131">
        <f t="shared" si="0"/>
        <v>8</v>
      </c>
      <c r="B11" s="131" t="s">
        <v>67</v>
      </c>
      <c r="C11" s="201" t="s">
        <v>99</v>
      </c>
      <c r="D11" s="202"/>
      <c r="E11" s="132"/>
      <c r="F11" s="133"/>
    </row>
    <row r="12" spans="1:6" ht="20.100000000000001" customHeight="1">
      <c r="A12" s="131">
        <f t="shared" si="0"/>
        <v>9</v>
      </c>
      <c r="B12" s="131" t="s">
        <v>96</v>
      </c>
      <c r="C12" s="198" t="s">
        <v>108</v>
      </c>
      <c r="D12" s="198"/>
      <c r="E12" s="132"/>
      <c r="F12" s="133"/>
    </row>
    <row r="13" spans="1:6" ht="20.100000000000001" customHeight="1">
      <c r="A13" s="131">
        <f t="shared" si="0"/>
        <v>10</v>
      </c>
      <c r="B13" s="200" t="s">
        <v>39</v>
      </c>
      <c r="C13" s="201" t="s">
        <v>109</v>
      </c>
      <c r="D13" s="202"/>
      <c r="E13" s="132"/>
      <c r="F13" s="133"/>
    </row>
    <row r="14" spans="1:6" ht="20.100000000000001" customHeight="1">
      <c r="A14" s="131">
        <f t="shared" si="0"/>
        <v>11</v>
      </c>
      <c r="B14" s="200"/>
      <c r="C14" s="201" t="s">
        <v>110</v>
      </c>
      <c r="D14" s="202"/>
      <c r="E14" s="132"/>
      <c r="F14" s="133"/>
    </row>
    <row r="15" spans="1:6" ht="20.100000000000001" customHeight="1">
      <c r="A15" s="131">
        <f t="shared" si="0"/>
        <v>12</v>
      </c>
      <c r="B15" s="200"/>
      <c r="C15" s="201" t="s">
        <v>111</v>
      </c>
      <c r="D15" s="202"/>
      <c r="E15" s="132"/>
      <c r="F15" s="133"/>
    </row>
    <row r="16" spans="1:6" ht="20.100000000000001" customHeight="1">
      <c r="A16" s="131">
        <f t="shared" si="0"/>
        <v>13</v>
      </c>
      <c r="B16" s="200"/>
      <c r="C16" s="201" t="s">
        <v>101</v>
      </c>
      <c r="D16" s="202"/>
      <c r="E16" s="132"/>
      <c r="F16" s="133"/>
    </row>
    <row r="17" spans="1:6" ht="20.100000000000001" customHeight="1">
      <c r="A17" s="131">
        <f t="shared" si="0"/>
        <v>14</v>
      </c>
      <c r="B17" s="207" t="s">
        <v>40</v>
      </c>
      <c r="C17" s="201" t="s">
        <v>112</v>
      </c>
      <c r="D17" s="202"/>
      <c r="E17" s="132"/>
      <c r="F17" s="133"/>
    </row>
    <row r="18" spans="1:6" ht="20.100000000000001" customHeight="1">
      <c r="A18" s="131">
        <f t="shared" si="0"/>
        <v>15</v>
      </c>
      <c r="B18" s="208"/>
      <c r="C18" s="198" t="s">
        <v>113</v>
      </c>
      <c r="D18" s="198"/>
      <c r="E18" s="132"/>
      <c r="F18" s="133"/>
    </row>
    <row r="19" spans="1:6" ht="20.100000000000001" customHeight="1">
      <c r="A19" s="131">
        <f t="shared" si="0"/>
        <v>16</v>
      </c>
      <c r="B19" s="131" t="s">
        <v>88</v>
      </c>
      <c r="C19" s="201" t="s">
        <v>89</v>
      </c>
      <c r="D19" s="202"/>
      <c r="E19" s="132"/>
      <c r="F19" s="133"/>
    </row>
    <row r="20" spans="1:6" ht="20.100000000000001" customHeight="1">
      <c r="A20" s="131">
        <f t="shared" si="0"/>
        <v>17</v>
      </c>
      <c r="B20" s="200" t="s">
        <v>70</v>
      </c>
      <c r="C20" s="199" t="s">
        <v>41</v>
      </c>
      <c r="D20" s="199"/>
      <c r="E20" s="132"/>
      <c r="F20" s="133"/>
    </row>
    <row r="21" spans="1:6" ht="20.100000000000001" customHeight="1">
      <c r="A21" s="131">
        <f t="shared" si="0"/>
        <v>18</v>
      </c>
      <c r="B21" s="200"/>
      <c r="C21" s="199" t="s">
        <v>42</v>
      </c>
      <c r="D21" s="199"/>
      <c r="E21" s="132"/>
      <c r="F21" s="133"/>
    </row>
    <row r="22" spans="1:6" ht="20.100000000000001" customHeight="1">
      <c r="A22" s="131">
        <f t="shared" si="0"/>
        <v>19</v>
      </c>
      <c r="B22" s="200" t="s">
        <v>43</v>
      </c>
      <c r="C22" s="201" t="s">
        <v>114</v>
      </c>
      <c r="D22" s="202"/>
      <c r="E22" s="132"/>
      <c r="F22" s="133"/>
    </row>
    <row r="23" spans="1:6" ht="20.100000000000001" customHeight="1">
      <c r="A23" s="131">
        <f t="shared" si="0"/>
        <v>20</v>
      </c>
      <c r="B23" s="200"/>
      <c r="C23" s="201" t="s">
        <v>115</v>
      </c>
      <c r="D23" s="202"/>
      <c r="E23" s="132"/>
      <c r="F23" s="133"/>
    </row>
    <row r="24" spans="1:6" ht="20.100000000000001" customHeight="1">
      <c r="A24" s="131">
        <f t="shared" si="0"/>
        <v>21</v>
      </c>
      <c r="B24" s="131" t="s">
        <v>39</v>
      </c>
      <c r="C24" s="201" t="s">
        <v>97</v>
      </c>
      <c r="D24" s="202"/>
      <c r="E24" s="132"/>
      <c r="F24" s="133"/>
    </row>
    <row r="25" spans="1:6" ht="20.100000000000001" customHeight="1">
      <c r="A25" s="131">
        <f t="shared" si="0"/>
        <v>22</v>
      </c>
      <c r="B25" s="131" t="s">
        <v>40</v>
      </c>
      <c r="C25" s="201" t="s">
        <v>91</v>
      </c>
      <c r="D25" s="202"/>
      <c r="E25" s="132"/>
      <c r="F25" s="133"/>
    </row>
    <row r="27" spans="1:6">
      <c r="A27" s="130" t="s">
        <v>44</v>
      </c>
    </row>
  </sheetData>
  <mergeCells count="33">
    <mergeCell ref="C19:D19"/>
    <mergeCell ref="C17:D17"/>
    <mergeCell ref="C10:D10"/>
    <mergeCell ref="C11:D11"/>
    <mergeCell ref="C13:D13"/>
    <mergeCell ref="C14:D14"/>
    <mergeCell ref="C15:D15"/>
    <mergeCell ref="C16:D16"/>
    <mergeCell ref="C25:D25"/>
    <mergeCell ref="F2:F3"/>
    <mergeCell ref="B22:B23"/>
    <mergeCell ref="C22:D22"/>
    <mergeCell ref="C23:D23"/>
    <mergeCell ref="C24:D24"/>
    <mergeCell ref="C18:D18"/>
    <mergeCell ref="B20:B21"/>
    <mergeCell ref="C20:D20"/>
    <mergeCell ref="C21:D21"/>
    <mergeCell ref="B7:B9"/>
    <mergeCell ref="C7:D7"/>
    <mergeCell ref="E2:E3"/>
    <mergeCell ref="B4:B6"/>
    <mergeCell ref="C4:D4"/>
    <mergeCell ref="B17:B18"/>
    <mergeCell ref="C8:D8"/>
    <mergeCell ref="C9:D9"/>
    <mergeCell ref="B13:B16"/>
    <mergeCell ref="A2:A3"/>
    <mergeCell ref="B2:B3"/>
    <mergeCell ref="C2:D3"/>
    <mergeCell ref="C5:D5"/>
    <mergeCell ref="C6:D6"/>
    <mergeCell ref="C12:D12"/>
  </mergeCells>
  <phoneticPr fontId="15"/>
  <pageMargins left="0.31496062992125984" right="0.31496062992125984" top="0.74803149606299213" bottom="0.74803149606299213" header="0.31496062992125984" footer="0.31496062992125984"/>
  <pageSetup paperSize="9" scale="9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総括表</vt:lpstr>
      <vt:lpstr>名簿変更一覧</vt:lpstr>
      <vt:lpstr>登録名簿</vt:lpstr>
      <vt:lpstr>協力希望行事(入力必須)</vt:lpstr>
      <vt:lpstr>総括表!Print_Area</vt:lpstr>
      <vt:lpstr>登録名簿!Print_Area</vt:lpstr>
      <vt:lpstr>名簿変更一覧!Print_Area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修行武明</dc:creator>
  <cp:lastModifiedBy>丸 行弘</cp:lastModifiedBy>
  <cp:lastPrinted>2022-12-21T06:58:18Z</cp:lastPrinted>
  <dcterms:created xsi:type="dcterms:W3CDTF">1990-02-18T04:16:52Z</dcterms:created>
  <dcterms:modified xsi:type="dcterms:W3CDTF">2026-06-17T08:00:19Z</dcterms:modified>
</cp:coreProperties>
</file>